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65" yWindow="2925" windowWidth="18225" windowHeight="9000" activeTab="1"/>
  </bookViews>
  <sheets>
    <sheet name="Sheet1 1" sheetId="2" r:id="rId1"/>
    <sheet name="Sheet2" sheetId="1" r:id="rId2"/>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2" l="1"/>
  <c r="M7" i="2" l="1"/>
  <c r="B7" i="2" l="1"/>
  <c r="K7" i="2" l="1"/>
  <c r="E7" i="2" l="1"/>
  <c r="C7" i="2" l="1"/>
  <c r="D7" i="2"/>
  <c r="G7" i="2"/>
  <c r="I7" i="2"/>
  <c r="J7" i="2"/>
  <c r="L7" i="2"/>
</calcChain>
</file>

<file path=xl/sharedStrings.xml><?xml version="1.0" encoding="utf-8"?>
<sst xmlns="http://schemas.openxmlformats.org/spreadsheetml/2006/main" count="55" uniqueCount="46">
  <si>
    <t>经济迫害</t>
    <phoneticPr fontId="1" type="noConversion"/>
  </si>
  <si>
    <t>失踪</t>
    <phoneticPr fontId="1" type="noConversion"/>
  </si>
  <si>
    <t>非法判刑</t>
    <phoneticPr fontId="1" type="noConversion"/>
  </si>
  <si>
    <t>非法庭审</t>
    <phoneticPr fontId="1" type="noConversion"/>
  </si>
  <si>
    <t>非法起诉</t>
    <phoneticPr fontId="1" type="noConversion"/>
  </si>
  <si>
    <t>非法批捕</t>
    <phoneticPr fontId="1" type="noConversion"/>
  </si>
  <si>
    <t>流离失所</t>
    <phoneticPr fontId="1" type="noConversion"/>
  </si>
  <si>
    <t>强制洗脑</t>
    <phoneticPr fontId="1" type="noConversion"/>
  </si>
  <si>
    <t>地  区</t>
    <phoneticPr fontId="1" type="noConversion"/>
  </si>
  <si>
    <t>长  春</t>
    <phoneticPr fontId="1" type="noConversion"/>
  </si>
  <si>
    <t>合  计</t>
    <phoneticPr fontId="1" type="noConversion"/>
  </si>
  <si>
    <t>绑架</t>
  </si>
  <si>
    <t>迫害致死或遭迫害离世</t>
    <phoneticPr fontId="1" type="noConversion"/>
  </si>
  <si>
    <t>非法刑拘</t>
    <phoneticPr fontId="1" type="noConversion"/>
  </si>
  <si>
    <t>已回家</t>
    <phoneticPr fontId="1" type="noConversion"/>
  </si>
  <si>
    <t>榆树</t>
    <phoneticPr fontId="1" type="noConversion"/>
  </si>
  <si>
    <t>3人次</t>
    <phoneticPr fontId="1" type="noConversion"/>
  </si>
  <si>
    <t>备     注</t>
    <phoneticPr fontId="1" type="noConversion"/>
  </si>
  <si>
    <t>已回家</t>
    <phoneticPr fontId="1" type="noConversion"/>
  </si>
  <si>
    <t>榆树</t>
    <phoneticPr fontId="1" type="noConversion"/>
  </si>
  <si>
    <t>农安</t>
    <phoneticPr fontId="1" type="noConversion"/>
  </si>
  <si>
    <t>德惠</t>
    <phoneticPr fontId="1" type="noConversion"/>
  </si>
  <si>
    <t>备 注</t>
    <phoneticPr fontId="1" type="noConversion"/>
  </si>
  <si>
    <t>非法骚扰</t>
    <phoneticPr fontId="1" type="noConversion"/>
  </si>
  <si>
    <t>非法骚扰</t>
    <phoneticPr fontId="1" type="noConversion"/>
  </si>
  <si>
    <t>失踪或下落不明</t>
    <phoneticPr fontId="1" type="noConversion"/>
  </si>
  <si>
    <t>失踪或下落不明</t>
    <phoneticPr fontId="1" type="noConversion"/>
  </si>
  <si>
    <t>3人被退卷</t>
    <phoneticPr fontId="1" type="noConversion"/>
  </si>
  <si>
    <t>2022年1-12月吉林省长春市区法轮功学员遭各种迫害人次统计</t>
    <phoneticPr fontId="1" type="noConversion"/>
  </si>
  <si>
    <t>2023年1-6月吉林省长春市区法轮功学员遭各种迫害人次统计</t>
    <phoneticPr fontId="1" type="noConversion"/>
  </si>
  <si>
    <t>外地</t>
    <phoneticPr fontId="1" type="noConversion"/>
  </si>
  <si>
    <t>非法判刑</t>
    <phoneticPr fontId="1" type="noConversion"/>
  </si>
  <si>
    <t>于淑清、董立彪三年半、马长青四年3人</t>
    <phoneticPr fontId="1" type="noConversion"/>
  </si>
  <si>
    <t>3人(含前期迫害人）</t>
    <phoneticPr fontId="1" type="noConversion"/>
  </si>
  <si>
    <t>张淑香</t>
    <phoneticPr fontId="1" type="noConversion"/>
  </si>
  <si>
    <t>85人次</t>
    <phoneticPr fontId="1" type="noConversion"/>
  </si>
  <si>
    <t>31人次绑架、14人次非法抄家迫害、异地绑架迫害2人次、非法抄家1人次</t>
    <phoneticPr fontId="1" type="noConversion"/>
  </si>
  <si>
    <t>榆树法轮功学员邓云红杨兴理在吉林遭绑架、河北法轮功学员李小妍在来吉林榆树的路上在石家庄火车站被铁路警察绑架并非法抄家（绑架2人次、非法抄家1人次）</t>
    <phoneticPr fontId="1" type="noConversion"/>
  </si>
  <si>
    <t>杨兴理</t>
    <phoneticPr fontId="1" type="noConversion"/>
  </si>
  <si>
    <t>江雪梅</t>
    <phoneticPr fontId="1" type="noConversion"/>
  </si>
  <si>
    <t>16人次</t>
    <phoneticPr fontId="1" type="noConversion"/>
  </si>
  <si>
    <t>2人次</t>
    <phoneticPr fontId="1" type="noConversion"/>
  </si>
  <si>
    <t>、</t>
    <phoneticPr fontId="1" type="noConversion"/>
  </si>
  <si>
    <t>李玉新、董丽花非法抄家、董丽荣姐俩家非法抄家、董立花绑架并非法抄家、王秀红非法抄家、刘凤宝并非法抄家、刘凤石并非法抄家、杨书芹、王朝辉非法抄家、单振全绑架并非法抄家、郑立珠、郑立艳、金淑君、黄玉茹、大侠绑架并非法抄家、李艳辉绑架并非法抄家、李亚珍、胡军山绑架、黄玉茹、王秀芝、刘淑敏、马玲熙、杜长江2次（小杜）并非法抄家、张化云、杨兴礼、张淑香非法抄家、江雪梅、张凤军、钟建华、王士芬绑架并非法抄家、焦淑芳、五棵树李姓法轮功学员、李传荣绑架并非法抄家、梅姓
（29人次绑架、14人次非法抄家）</t>
    <phoneticPr fontId="1" type="noConversion"/>
  </si>
  <si>
    <t>张连红的丈夫、纪玉凤、郭玉华、马景芝、穆桂荣、肖景荣、王玉华、王玉侠、王亚荣、赵玉兰、王玉香、田玉梅、赵淑贤、刘兆梅、李玉凤、陈耀辉、常艳杰家、高云兰、王凤兰、王永兰家、白春秀、刘凤石家、汪洪杰、沈鸿雁家属、电话骚扰裴春茹的家人、杨福芹家骚扰、杨福珍2次、张守荣、胡丙莲家、张立艳家、王朝辉婆婆和王朝辉2次、王士芬、郭淑珍、李春杰、贾淑华、张清荣、电话骚扰张凤荣、电话骚扰张英、电话骚扰王玉兰、徐雅轩、电话骚扰张天鹏家人、张天鹏、陈淑杰单位骚扰、刘淑珍、孙庆红家2次并多次骚扰、电话骚扰孙庆敏、姜玉芝、姜国昌多次、张英华在女儿家。马令熙、赵喜民、张清荣、张化云、焦守同、董立花、董立荣、老孟头和女儿、郑立艳（两次）、王华珍、周其俊、大兰、颜世俊、孙庆敏、肖景荣、张玉杰、赵立文2次、周秀梅、周素莲、单振权、高云兰、韩晓真家人、胡军山、孙庆红电话骚扰、张淑香2次、王维青、张晓菲2次等87人次。</t>
    <phoneticPr fontId="1" type="noConversion"/>
  </si>
  <si>
    <t>杨书芹、刘凤石、董立花、单振全、郑立艳、李亚珍、胡军山、李艳辉、黄玉茹、大侠、王秀芝、刘淑敏、马玲熙、钟建华、张凤军、五棵树镇李姓法轮功学员、王士芬、钟建华、杜长江18人次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</si>
</sst>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9"/>
      <name val="宋体"/>
      <family val="3"/>
      <charset val="134"/>
      <scheme val="minor"/>
    </font>
    <font>
      <b/>
      <sz val="14"/>
      <color theme="1"/>
      <name val="宋体"/>
      <family val="3"/>
      <charset val="134"/>
      <scheme val="minor"/>
    </font>
    <font>
      <sz val="11"/>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s>
  <cellStyleXfs count="1">
    <xf numFmtId="0" fontId="0" fillId="0" borderId="0"/>
  </cellStyleXfs>
  <cellXfs count="29">
    <xf numFmtId="0" fontId="0" fillId="0" borderId="0" xfId="0"/>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horizontal="center" wrapText="1"/>
    </xf>
    <xf numFmtId="0" fontId="3" fillId="0" borderId="13"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wrapText="1"/>
    </xf>
    <xf numFmtId="0" fontId="0" fillId="0" borderId="0" xfId="0" applyAlignment="1">
      <alignment horizontal="center"/>
    </xf>
    <xf numFmtId="0" fontId="3" fillId="0" borderId="3" xfId="0" applyFont="1" applyBorder="1" applyAlignment="1">
      <alignment horizontal="center" vertical="center" wrapText="1"/>
    </xf>
    <xf numFmtId="0" fontId="4" fillId="0" borderId="0" xfId="0" applyFont="1"/>
    <xf numFmtId="0" fontId="3" fillId="0" borderId="14" xfId="0" applyFont="1" applyBorder="1" applyAlignment="1">
      <alignment horizontal="center" vertical="center"/>
    </xf>
    <xf numFmtId="0" fontId="3" fillId="0" borderId="15"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2" fillId="0" borderId="10" xfId="0" applyFont="1" applyBorder="1" applyAlignment="1">
      <alignment horizontal="center"/>
    </xf>
    <xf numFmtId="0" fontId="0" fillId="0" borderId="10" xfId="0" applyBorder="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selection activeCell="G9" sqref="G9"/>
    </sheetView>
  </sheetViews>
  <sheetFormatPr defaultRowHeight="13.5" x14ac:dyDescent="0.15"/>
  <cols>
    <col min="1" max="1" width="7.375" customWidth="1"/>
    <col min="2" max="2" width="11.125" customWidth="1"/>
    <col min="3" max="3" width="8.375" customWidth="1"/>
    <col min="4" max="4" width="8.25" customWidth="1"/>
    <col min="5" max="5" width="8.375" customWidth="1"/>
    <col min="6" max="6" width="8.375" hidden="1" customWidth="1"/>
    <col min="7" max="7" width="8.625" customWidth="1"/>
    <col min="8" max="8" width="8.75" customWidth="1"/>
    <col min="9" max="9" width="0.125" customWidth="1"/>
    <col min="10" max="10" width="8.75" customWidth="1"/>
    <col min="11" max="11" width="7.125" customWidth="1"/>
    <col min="12" max="14" width="8.75" customWidth="1"/>
  </cols>
  <sheetData>
    <row r="1" spans="1:15" ht="19.899999999999999" customHeight="1" thickBot="1" x14ac:dyDescent="0.3">
      <c r="A1" s="27" t="s">
        <v>28</v>
      </c>
      <c r="B1" s="28"/>
      <c r="C1" s="28"/>
      <c r="D1" s="28"/>
      <c r="E1" s="28"/>
      <c r="F1" s="28"/>
      <c r="G1" s="28"/>
      <c r="H1" s="28"/>
      <c r="I1" s="28"/>
      <c r="J1" s="28"/>
      <c r="K1" s="28"/>
      <c r="L1" s="28"/>
      <c r="M1" s="28"/>
      <c r="N1" s="28"/>
    </row>
    <row r="2" spans="1:15" ht="40.5" customHeight="1" x14ac:dyDescent="0.15">
      <c r="A2" s="1" t="s">
        <v>8</v>
      </c>
      <c r="B2" s="8" t="s">
        <v>12</v>
      </c>
      <c r="C2" s="4" t="s">
        <v>2</v>
      </c>
      <c r="D2" s="8" t="s">
        <v>3</v>
      </c>
      <c r="E2" s="4" t="s">
        <v>11</v>
      </c>
      <c r="F2" s="4" t="s">
        <v>4</v>
      </c>
      <c r="G2" s="4" t="s">
        <v>5</v>
      </c>
      <c r="H2" s="4" t="s">
        <v>24</v>
      </c>
      <c r="I2" s="4" t="s">
        <v>7</v>
      </c>
      <c r="J2" s="4" t="s">
        <v>0</v>
      </c>
      <c r="K2" s="8" t="s">
        <v>26</v>
      </c>
      <c r="L2" s="4" t="s">
        <v>6</v>
      </c>
      <c r="M2" s="9" t="s">
        <v>18</v>
      </c>
      <c r="N2" s="20" t="s">
        <v>22</v>
      </c>
      <c r="O2" s="19"/>
    </row>
    <row r="3" spans="1:15" x14ac:dyDescent="0.15">
      <c r="A3" s="2" t="s">
        <v>9</v>
      </c>
      <c r="B3" s="11">
        <v>5</v>
      </c>
      <c r="C3" s="11">
        <v>36</v>
      </c>
      <c r="D3" s="11">
        <v>3</v>
      </c>
      <c r="E3" s="11">
        <v>74</v>
      </c>
      <c r="F3" s="11"/>
      <c r="G3" s="11">
        <v>10</v>
      </c>
      <c r="H3" s="11">
        <v>142</v>
      </c>
      <c r="I3" s="11"/>
      <c r="J3" s="11">
        <v>4</v>
      </c>
      <c r="K3" s="11">
        <v>1</v>
      </c>
      <c r="L3" s="11"/>
      <c r="M3" s="13">
        <v>32</v>
      </c>
      <c r="N3" s="12" t="s">
        <v>27</v>
      </c>
      <c r="O3" s="19"/>
    </row>
    <row r="4" spans="1:15" x14ac:dyDescent="0.15">
      <c r="A4" s="2" t="s">
        <v>19</v>
      </c>
      <c r="B4" s="11"/>
      <c r="C4" s="11">
        <v>7</v>
      </c>
      <c r="D4" s="11"/>
      <c r="E4" s="11">
        <v>25</v>
      </c>
      <c r="F4" s="11"/>
      <c r="G4" s="11">
        <v>1</v>
      </c>
      <c r="H4" s="11">
        <v>58</v>
      </c>
      <c r="I4" s="11">
        <v>3</v>
      </c>
      <c r="J4" s="11"/>
      <c r="K4" s="11"/>
      <c r="L4" s="11"/>
      <c r="M4" s="13">
        <v>16</v>
      </c>
      <c r="N4" s="12"/>
      <c r="O4" s="19"/>
    </row>
    <row r="5" spans="1:15" x14ac:dyDescent="0.15">
      <c r="A5" s="2" t="s">
        <v>20</v>
      </c>
      <c r="B5" s="11">
        <v>2</v>
      </c>
      <c r="C5" s="11">
        <v>14</v>
      </c>
      <c r="D5" s="11"/>
      <c r="E5" s="11">
        <v>6</v>
      </c>
      <c r="F5" s="11"/>
      <c r="G5" s="11"/>
      <c r="H5" s="11">
        <v>10</v>
      </c>
      <c r="I5" s="11"/>
      <c r="J5" s="11"/>
      <c r="K5" s="11"/>
      <c r="L5" s="11"/>
      <c r="M5" s="13">
        <v>4</v>
      </c>
      <c r="N5" s="12"/>
      <c r="O5" s="19"/>
    </row>
    <row r="6" spans="1:15" x14ac:dyDescent="0.15">
      <c r="A6" s="2" t="s">
        <v>21</v>
      </c>
      <c r="B6" s="11"/>
      <c r="C6" s="11">
        <v>3</v>
      </c>
      <c r="D6" s="11"/>
      <c r="E6" s="11">
        <v>5</v>
      </c>
      <c r="F6" s="11"/>
      <c r="G6" s="11">
        <v>1</v>
      </c>
      <c r="H6" s="11">
        <v>15</v>
      </c>
      <c r="I6" s="11"/>
      <c r="J6" s="11"/>
      <c r="K6" s="11"/>
      <c r="L6" s="11">
        <v>1</v>
      </c>
      <c r="M6" s="13">
        <v>2</v>
      </c>
      <c r="N6" s="12"/>
      <c r="O6" s="19"/>
    </row>
    <row r="7" spans="1:15" ht="14.25" thickBot="1" x14ac:dyDescent="0.2">
      <c r="A7" s="3" t="s">
        <v>10</v>
      </c>
      <c r="B7" s="14">
        <f>SUM(B3:B6)</f>
        <v>7</v>
      </c>
      <c r="C7" s="14">
        <f>SUM(C3:C6)</f>
        <v>60</v>
      </c>
      <c r="D7" s="14">
        <f>SUM(D3:D6)</f>
        <v>3</v>
      </c>
      <c r="E7" s="14">
        <f>SUM(E3:E6)</f>
        <v>110</v>
      </c>
      <c r="F7" s="14"/>
      <c r="G7" s="14">
        <f t="shared" ref="G7:L7" si="0">SUM(G3:G6)</f>
        <v>12</v>
      </c>
      <c r="H7" s="14">
        <f>SUM(H3:H6)</f>
        <v>225</v>
      </c>
      <c r="I7" s="14">
        <f t="shared" si="0"/>
        <v>3</v>
      </c>
      <c r="J7" s="14">
        <f t="shared" si="0"/>
        <v>4</v>
      </c>
      <c r="K7" s="14">
        <f t="shared" si="0"/>
        <v>1</v>
      </c>
      <c r="L7" s="14">
        <f t="shared" si="0"/>
        <v>1</v>
      </c>
      <c r="M7" s="16">
        <f>SUM(M3:M6)</f>
        <v>54</v>
      </c>
      <c r="N7" s="17"/>
      <c r="O7" s="19"/>
    </row>
  </sheetData>
  <mergeCells count="1">
    <mergeCell ref="A1:N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B1" workbookViewId="0">
      <selection activeCell="D3" sqref="D3"/>
    </sheetView>
  </sheetViews>
  <sheetFormatPr defaultRowHeight="13.5" x14ac:dyDescent="0.15"/>
  <cols>
    <col min="1" max="1" width="7.375" customWidth="1"/>
    <col min="2" max="2" width="55.625" customWidth="1"/>
    <col min="3" max="3" width="20.375" customWidth="1"/>
    <col min="4" max="4" width="62" customWidth="1"/>
    <col min="5" max="5" width="20.125" hidden="1" customWidth="1"/>
    <col min="6" max="6" width="9.125" customWidth="1"/>
    <col min="7" max="7" width="8.875" customWidth="1"/>
    <col min="8" max="8" width="131.875" bestFit="1" customWidth="1"/>
    <col min="9" max="9" width="13.125" hidden="1" customWidth="1"/>
    <col min="10" max="10" width="7.5" customWidth="1"/>
    <col min="11" max="11" width="8.75" customWidth="1"/>
    <col min="12" max="12" width="5.25" hidden="1" customWidth="1"/>
    <col min="13" max="13" width="10.625" customWidth="1"/>
    <col min="14" max="14" width="18.625" customWidth="1"/>
    <col min="15" max="16" width="11.5" customWidth="1"/>
  </cols>
  <sheetData>
    <row r="1" spans="1:25" ht="19.5" customHeight="1" thickBot="1" x14ac:dyDescent="0.3">
      <c r="A1" s="27" t="s">
        <v>29</v>
      </c>
      <c r="B1" s="28"/>
      <c r="C1" s="28"/>
      <c r="D1" s="28"/>
      <c r="E1" s="28"/>
      <c r="F1" s="28"/>
      <c r="G1" s="28"/>
      <c r="H1" s="28"/>
      <c r="I1" s="28"/>
      <c r="J1" s="28"/>
      <c r="K1" s="28"/>
      <c r="L1" s="28"/>
      <c r="M1" s="28"/>
      <c r="N1" s="28"/>
      <c r="O1" s="28"/>
    </row>
    <row r="2" spans="1:25" ht="65.25" customHeight="1" x14ac:dyDescent="0.15">
      <c r="A2" s="1" t="s">
        <v>8</v>
      </c>
      <c r="B2" s="4" t="s">
        <v>31</v>
      </c>
      <c r="C2" s="4" t="s">
        <v>3</v>
      </c>
      <c r="D2" s="4" t="s">
        <v>11</v>
      </c>
      <c r="E2" s="4" t="s">
        <v>4</v>
      </c>
      <c r="F2" s="4" t="s">
        <v>5</v>
      </c>
      <c r="G2" s="4" t="s">
        <v>13</v>
      </c>
      <c r="H2" s="4" t="s">
        <v>23</v>
      </c>
      <c r="I2" s="4" t="s">
        <v>7</v>
      </c>
      <c r="J2" s="8" t="s">
        <v>25</v>
      </c>
      <c r="K2" s="4" t="s">
        <v>0</v>
      </c>
      <c r="L2" s="4" t="s">
        <v>1</v>
      </c>
      <c r="M2" s="4" t="s">
        <v>6</v>
      </c>
      <c r="N2" s="9" t="s">
        <v>14</v>
      </c>
      <c r="O2" s="10" t="s">
        <v>17</v>
      </c>
    </row>
    <row r="3" spans="1:25" ht="99" customHeight="1" x14ac:dyDescent="0.15">
      <c r="A3" s="2" t="s">
        <v>15</v>
      </c>
      <c r="B3" s="7" t="s">
        <v>32</v>
      </c>
      <c r="C3" s="5"/>
      <c r="D3" s="7" t="s">
        <v>43</v>
      </c>
      <c r="E3" s="7"/>
      <c r="F3" s="7"/>
      <c r="G3" s="7" t="s">
        <v>39</v>
      </c>
      <c r="H3" s="7" t="s">
        <v>44</v>
      </c>
      <c r="I3" s="7"/>
      <c r="J3" s="7"/>
      <c r="K3" s="7"/>
      <c r="L3" s="7"/>
      <c r="M3" s="7" t="s">
        <v>34</v>
      </c>
      <c r="N3" s="6" t="s">
        <v>45</v>
      </c>
      <c r="O3" s="18"/>
    </row>
    <row r="4" spans="1:25" ht="41.25" customHeight="1" x14ac:dyDescent="0.15">
      <c r="A4" s="22" t="s">
        <v>30</v>
      </c>
      <c r="B4" s="23"/>
      <c r="C4" s="23"/>
      <c r="D4" s="23" t="s">
        <v>37</v>
      </c>
      <c r="E4" s="23"/>
      <c r="F4" s="23"/>
      <c r="G4" s="23" t="s">
        <v>38</v>
      </c>
      <c r="H4" s="23"/>
      <c r="I4" s="23"/>
      <c r="J4" s="23"/>
      <c r="K4" s="23"/>
      <c r="L4" s="23"/>
      <c r="M4" s="24"/>
      <c r="N4" s="25"/>
      <c r="O4" s="26"/>
    </row>
    <row r="5" spans="1:25" ht="23.25" customHeight="1" thickBot="1" x14ac:dyDescent="0.2">
      <c r="A5" s="3" t="s">
        <v>10</v>
      </c>
      <c r="B5" s="14" t="s">
        <v>33</v>
      </c>
      <c r="C5" s="15"/>
      <c r="D5" s="15" t="s">
        <v>36</v>
      </c>
      <c r="E5" s="15"/>
      <c r="F5" s="15"/>
      <c r="G5" s="15" t="s">
        <v>41</v>
      </c>
      <c r="H5" s="15" t="s">
        <v>35</v>
      </c>
      <c r="I5" s="15" t="s">
        <v>16</v>
      </c>
      <c r="J5" s="15"/>
      <c r="K5" s="15"/>
      <c r="L5" s="15"/>
      <c r="M5" s="14"/>
      <c r="N5" s="16" t="s">
        <v>40</v>
      </c>
      <c r="O5" s="17"/>
    </row>
    <row r="12" spans="1:25" ht="14.25" x14ac:dyDescent="0.15">
      <c r="C12" s="21"/>
      <c r="Y12" t="s">
        <v>42</v>
      </c>
    </row>
  </sheetData>
  <mergeCells count="1">
    <mergeCell ref="A1:O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 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2023-08-15T14:22:42Z</dcterms:modified>
</cp:coreProperties>
</file>