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08DAEC31-B8DF-4701-B6F0-D1A737BEBC8E}" xr6:coauthVersionLast="47" xr6:coauthVersionMax="47" xr10:uidLastSave="{00000000-0000-0000-0000-000000000000}"/>
  <bookViews>
    <workbookView xWindow="1302" yWindow="1464" windowWidth="21738" windowHeight="12420" activeTab="3" xr2:uid="{00000000-000D-0000-FFFF-FFFF00000000}"/>
  </bookViews>
  <sheets>
    <sheet name="统计图表1" sheetId="12" r:id="rId1"/>
    <sheet name="统计图表2" sheetId="13" r:id="rId2"/>
    <sheet name="统计图表3" sheetId="14" r:id="rId3"/>
    <sheet name="统计图表4" sheetId="15" r:id="rId4"/>
    <sheet name="2022年离世" sheetId="2" r:id="rId5"/>
    <sheet name="2023年离世" sheetId="3" r:id="rId6"/>
    <sheet name="2022年判刑" sheetId="4" r:id="rId7"/>
    <sheet name="2023年判刑" sheetId="5" r:id="rId8"/>
    <sheet name="2022年绑架" sheetId="6" r:id="rId9"/>
    <sheet name="2023年绑架" sheetId="7" r:id="rId10"/>
    <sheet name="2022年骚扰" sheetId="8" r:id="rId11"/>
    <sheet name="2023年骚扰" sheetId="9" r:id="rId12"/>
    <sheet name="2022年洗脑" sheetId="10" r:id="rId13"/>
    <sheet name="2023年洗脑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2" l="1"/>
  <c r="F15" i="12"/>
  <c r="E15" i="12"/>
  <c r="D15" i="12"/>
  <c r="C15" i="12"/>
  <c r="B13" i="15"/>
  <c r="B12" i="14"/>
  <c r="B5" i="14"/>
  <c r="B7" i="14"/>
  <c r="B15" i="14"/>
  <c r="B10" i="14"/>
  <c r="B14" i="14"/>
  <c r="B11" i="14"/>
  <c r="B13" i="14"/>
  <c r="B16" i="14"/>
  <c r="B4" i="14"/>
  <c r="B6" i="14"/>
  <c r="B8" i="14"/>
  <c r="B9" i="14"/>
  <c r="G3" i="14"/>
  <c r="F3" i="14"/>
  <c r="E3" i="14"/>
  <c r="D3" i="14"/>
  <c r="C3" i="14"/>
  <c r="B12" i="13"/>
  <c r="B5" i="13"/>
  <c r="B7" i="13"/>
  <c r="B15" i="13"/>
  <c r="B10" i="13"/>
  <c r="B14" i="13"/>
  <c r="B11" i="13"/>
  <c r="B13" i="13"/>
  <c r="B16" i="13"/>
  <c r="B4" i="13"/>
  <c r="B6" i="13"/>
  <c r="B8" i="13"/>
  <c r="B9" i="13"/>
  <c r="L3" i="13"/>
  <c r="K3" i="13"/>
  <c r="J3" i="13"/>
  <c r="I3" i="13"/>
  <c r="H3" i="13"/>
  <c r="G3" i="13"/>
  <c r="F3" i="13"/>
  <c r="E3" i="13"/>
  <c r="D3" i="13"/>
  <c r="C3" i="13"/>
  <c r="B17" i="12"/>
  <c r="B16" i="12"/>
  <c r="D9" i="12"/>
  <c r="D8" i="12"/>
  <c r="D7" i="12"/>
  <c r="D6" i="12"/>
  <c r="D5" i="12"/>
  <c r="D4" i="12"/>
  <c r="D3" i="12"/>
  <c r="B3" i="14" l="1"/>
  <c r="B3" i="13"/>
  <c r="B15" i="12"/>
</calcChain>
</file>

<file path=xl/sharedStrings.xml><?xml version="1.0" encoding="utf-8"?>
<sst xmlns="http://schemas.openxmlformats.org/spreadsheetml/2006/main" count="3517" uniqueCount="1459">
  <si>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</si>
  <si>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</si>
  <si>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</si>
  <si>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</si>
  <si>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</si>
  <si>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</si>
  <si>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</si>
  <si>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</si>
  <si>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</si>
  <si>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</si>
  <si>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</si>
  <si>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</si>
  <si>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</si>
  <si>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</si>
  <si>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</si>
  <si>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</si>
  <si>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</si>
  <si>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</si>
  <si>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</si>
  <si>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</si>
  <si>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</si>
  <si>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</si>
  <si>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</si>
  <si>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</si>
  <si>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</si>
  <si>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</si>
  <si>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  <phoneticPr fontId="3" type="noConversion"/>
  </si>
  <si>
    <t>拼音姓名</t>
    <phoneticPr fontId="3" type="noConversion"/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</si>
  <si>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</si>
  <si>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</si>
  <si>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</si>
  <si>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</si>
  <si>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60岁以上</t>
    <phoneticPr fontId="3" type="noConversion"/>
  </si>
  <si>
    <t>“采血”抽血包括DNA、抽骨髓</t>
    <phoneticPr fontId="3" type="noConversion"/>
  </si>
  <si>
    <t>曾用名</t>
  </si>
  <si>
    <t>拼音姓名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</si>
  <si>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</si>
  <si>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</si>
  <si>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</si>
  <si>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</si>
  <si>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</si>
  <si>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</si>
  <si>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</si>
  <si>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</si>
  <si>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</si>
  <si>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</si>
  <si>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</si>
  <si>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</si>
  <si>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</si>
  <si>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</si>
  <si>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</si>
  <si>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</si>
  <si>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</si>
  <si>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</si>
  <si>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</si>
  <si>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</si>
  <si>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</si>
  <si>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</si>
  <si>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</si>
  <si>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</si>
  <si>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</si>
  <si>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</si>
  <si>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</si>
  <si>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</si>
  <si>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</si>
  <si>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</si>
  <si>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</si>
  <si>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</si>
  <si>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</si>
  <si>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</si>
  <si>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</si>
  <si>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</si>
  <si>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</si>
  <si>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</si>
  <si>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wenchunhua</t>
  </si>
  <si>
    <t>女</t>
  </si>
  <si>
    <t>湖南省</t>
  </si>
  <si>
    <t>常德市</t>
  </si>
  <si>
    <t>08/08/2021</t>
  </si>
  <si>
    <t>https://www.minghui.org/mh/articles/2022/3/22/-二零二二年三月二十二日大陆综合消息-440346.html</t>
  </si>
  <si>
    <t>廖松林</t>
  </si>
  <si>
    <t>liaosonglin</t>
    <phoneticPr fontId="3" type="noConversion"/>
  </si>
  <si>
    <t>男</t>
    <phoneticPr fontId="3" type="noConversion"/>
  </si>
  <si>
    <t>湖南省</t>
    <phoneticPr fontId="3" type="noConversion"/>
  </si>
  <si>
    <t>郴州市</t>
    <phoneticPr fontId="3" type="noConversion"/>
  </si>
  <si>
    <t>军人接待站退休职工</t>
  </si>
  <si>
    <t>10/14/2022</t>
  </si>
  <si>
    <t>https://www.minghui.org/mh/articles/2022/10/29/三次遭冤狱迫害共十年-湖南郴州廖松林含冤离世-451259.html</t>
  </si>
  <si>
    <t>旷昌云</t>
  </si>
  <si>
    <t>kuangchangyun</t>
  </si>
  <si>
    <t>衡阳市</t>
  </si>
  <si>
    <t>03/06/2022</t>
    <phoneticPr fontId="3" type="noConversion"/>
  </si>
  <si>
    <t>https://www.minghui.org/mh/articles/2022/5/17/遭十次绑架、劳教 湖南衡阳市旷昌云含冤离世-443719.html</t>
  </si>
  <si>
    <t>宁铁桥</t>
  </si>
  <si>
    <t>ningtieqiao</t>
  </si>
  <si>
    <t>男</t>
  </si>
  <si>
    <t>06/07/2022</t>
    <phoneticPr fontId="3" type="noConversion"/>
  </si>
  <si>
    <t>https://www.minghui.org/mh/articles/2022/6/11/湖南邵东市法轮功学员宁铁桥遭迫害离世-444757.html</t>
  </si>
  <si>
    <t>向又海</t>
    <phoneticPr fontId="3" type="noConversion"/>
  </si>
  <si>
    <t>xiangyouhai</t>
    <phoneticPr fontId="3" type="noConversion"/>
  </si>
  <si>
    <t>邵阳市</t>
    <phoneticPr fontId="3" type="noConversion"/>
  </si>
  <si>
    <t>洞口县</t>
    <phoneticPr fontId="3" type="noConversion"/>
  </si>
  <si>
    <t>小学退休教师</t>
    <phoneticPr fontId="3" type="noConversion"/>
  </si>
  <si>
    <t>06/14/2022</t>
    <phoneticPr fontId="3" type="noConversion"/>
  </si>
  <si>
    <t>https://www.minghui.org/mh/articles/2022/6/30/湖南省洞口县退休教师向又海含冤离世-445590.html</t>
    <phoneticPr fontId="3" type="noConversion"/>
  </si>
  <si>
    <t>石巧云</t>
  </si>
  <si>
    <t>shiqiaoyun</t>
  </si>
  <si>
    <t>湘潭市</t>
    <phoneticPr fontId="3" type="noConversion"/>
  </si>
  <si>
    <t>湘潭县</t>
  </si>
  <si>
    <t>06/23/2022</t>
  </si>
  <si>
    <t>https://www.minghui.org/mh/articles/2022/8/6/被强制戴监控电子表 79岁湖南老太在骚扰恐吓中去世-447316.html</t>
  </si>
  <si>
    <t>彭淑纯</t>
  </si>
  <si>
    <t>pengshuchun</t>
  </si>
  <si>
    <t>岳阳市</t>
  </si>
  <si>
    <t>君山区</t>
  </si>
  <si>
    <t>02/06/2022</t>
  </si>
  <si>
    <t>https://www.minghui.org/mh/articles/2022/2/22/被白马垅劳教所打毒针等迫害-湖南彭淑纯含冤离世-439263.html</t>
  </si>
  <si>
    <t>刘国章</t>
    <phoneticPr fontId="3" type="noConversion"/>
  </si>
  <si>
    <t>liuguozhang</t>
    <phoneticPr fontId="3" type="noConversion"/>
  </si>
  <si>
    <t>岳阳市</t>
    <phoneticPr fontId="3" type="noConversion"/>
  </si>
  <si>
    <t>华容县操军镇</t>
    <phoneticPr fontId="3" type="noConversion"/>
  </si>
  <si>
    <t>03/12/2019</t>
    <phoneticPr fontId="3" type="noConversion"/>
  </si>
  <si>
    <t>https://www.minghui.org/mh/articles/2022/7/7/二零二二年七月七日大陆综合消息 - 湖南省华容县操军镇东港村法轮功学员刘国章含冤离世-445915.html#2276225944-3</t>
    <phoneticPr fontId="3" type="noConversion"/>
  </si>
  <si>
    <t>罗召秀</t>
    <phoneticPr fontId="3" type="noConversion"/>
  </si>
  <si>
    <t>luozhaoxiu</t>
    <phoneticPr fontId="3" type="noConversion"/>
  </si>
  <si>
    <t>女</t>
    <phoneticPr fontId="3" type="noConversion"/>
  </si>
  <si>
    <t>华容县</t>
    <phoneticPr fontId="3" type="noConversion"/>
  </si>
  <si>
    <t>03/00/2022</t>
    <phoneticPr fontId="3" type="noConversion"/>
  </si>
  <si>
    <t>https://www.minghui.org/mh/articles/2022/7/7/二零二二年七月七日大陆综合消息 - 湖南省岳阳市华容县护城乡新沟村女法轮功学员罗召秀含冤离世-445915.html#2276225944-4</t>
    <phoneticPr fontId="3" type="noConversion"/>
  </si>
  <si>
    <t>赵群兰</t>
  </si>
  <si>
    <t>zhaoqunlan</t>
    <phoneticPr fontId="3" type="noConversion"/>
  </si>
  <si>
    <t>12/16/2022</t>
  </si>
  <si>
    <t>https://www.minghui.org/mh/articles/2022/12/28/岳阳市赵群兰遭药物等迫害离世-生前控告江泽民-453834.html</t>
  </si>
  <si>
    <t>曾琴玲</t>
  </si>
  <si>
    <t>zengqinling</t>
  </si>
  <si>
    <t>郴州市</t>
  </si>
  <si>
    <t>05/05/2022</t>
  </si>
  <si>
    <t>4年</t>
  </si>
  <si>
    <t>https://www.minghui.org/mh/articles/2022/5/5/湖南郴州市曾琴玲等三名法轮功学员遭非法判刑-442112.html</t>
  </si>
  <si>
    <t>唐雪英</t>
  </si>
  <si>
    <t>tangxueying</t>
  </si>
  <si>
    <t>唐江南</t>
  </si>
  <si>
    <t>tangjiangnan</t>
  </si>
  <si>
    <t>判2年缓刑3年</t>
  </si>
  <si>
    <t>戴麦香</t>
  </si>
  <si>
    <t>daimaixiang</t>
  </si>
  <si>
    <t>衡山县</t>
  </si>
  <si>
    <t>12/13/2013</t>
  </si>
  <si>
    <t>7年</t>
  </si>
  <si>
    <t>https://www.minghui.org/mh/articles/2022/3/30/云南近年被秘密判刑的12名法轮功学员-440677.html</t>
  </si>
  <si>
    <t>周爱华</t>
  </si>
  <si>
    <t>zhouaihua</t>
  </si>
  <si>
    <t>靖州</t>
  </si>
  <si>
    <t>10/25/2021</t>
  </si>
  <si>
    <t>7个月</t>
  </si>
  <si>
    <t>https://www.minghui.org/mh/articles/2022/1/27/二零二二年一月二十七日大陆综合消息-437335.html</t>
  </si>
  <si>
    <t>胡东霞</t>
  </si>
  <si>
    <t>hudongxia</t>
  </si>
  <si>
    <t>湘潭市</t>
  </si>
  <si>
    <t>05/00/2022</t>
  </si>
  <si>
    <t>3年</t>
  </si>
  <si>
    <t>https://www.minghui.org/mh/articles/2022/7/8/湖南湘潭市七旬法轮功学员胡东霞被枉判三年-445953.html</t>
  </si>
  <si>
    <t>莫利琼</t>
  </si>
  <si>
    <t>moliqiong</t>
  </si>
  <si>
    <t>07/27/2022</t>
  </si>
  <si>
    <t>1年7个月</t>
  </si>
  <si>
    <t>会计师</t>
  </si>
  <si>
    <t>https://www.minghui.org/mh/articles/2022/8/10/湘潭女会计师遭诬判 诉方嫌太轻继续构陷-447499.html</t>
  </si>
  <si>
    <t>刘云凌</t>
  </si>
  <si>
    <t>liuyunling</t>
  </si>
  <si>
    <t>04/05/2022</t>
  </si>
  <si>
    <t>待查</t>
  </si>
  <si>
    <t>https://www.minghui.org/mh/articles/2022/4/5/湖南沅江市刘云凌被枉判入狱-440909.html</t>
  </si>
  <si>
    <t>李志刚</t>
  </si>
  <si>
    <t>lizhigang</t>
  </si>
  <si>
    <t>长沙市</t>
  </si>
  <si>
    <t>12/21/2021</t>
  </si>
  <si>
    <t>5年3个月</t>
  </si>
  <si>
    <t>国防科大博士</t>
  </si>
  <si>
    <t>https://www.minghui.org/mh/articles/2022/1/2/曾陷冤狱八年半-原国防科大博士生李志刚又被诬判五年余-436320.html</t>
  </si>
  <si>
    <t>邓庆辉</t>
  </si>
  <si>
    <t>dengqinghui</t>
  </si>
  <si>
    <t>02/14/2022</t>
  </si>
  <si>
    <t>2年</t>
  </si>
  <si>
    <t>https://www.minghui.org/mh/articles/2022/2/14/二零二二年二月十四日大陆综合消息-438979.html</t>
  </si>
  <si>
    <t>文静</t>
  </si>
  <si>
    <t>wenjing</t>
  </si>
  <si>
    <t>12/06/2021</t>
  </si>
  <si>
    <t>3年3个月</t>
  </si>
  <si>
    <t>https://www.minghui.org/mh/articles/2022/2/23/长沙市公检法制造冤案-十多位法轮功学员仍遭迫害-439297.html</t>
  </si>
  <si>
    <t>朱翠华</t>
  </si>
  <si>
    <t>zhucuihua</t>
  </si>
  <si>
    <t>00/00/2021</t>
  </si>
  <si>
    <t>退休军医</t>
  </si>
  <si>
    <t>https://www.minghui.org/mh/articles/2022/4/6/公检法制造冤案 湖南武警总队退休军医被枉判三年-440737.html</t>
  </si>
  <si>
    <t>曹志敏</t>
  </si>
  <si>
    <t>caozhimin</t>
  </si>
  <si>
    <t>刑期不明</t>
  </si>
  <si>
    <t>https://www.minghui.org/mh/articles/2022/4/24/长沙十多位学员仍被关押迫害-家属探视权被剥夺-441614.html</t>
  </si>
  <si>
    <t>陈阳</t>
  </si>
  <si>
    <t>chenyang</t>
  </si>
  <si>
    <t>代清平</t>
  </si>
  <si>
    <t>daiqingping</t>
  </si>
  <si>
    <t>08/17/2022</t>
  </si>
  <si>
    <t>1年</t>
  </si>
  <si>
    <t>https://www.minghui.org/mh/articles/2022/8/17/辽宁省凌海市法院诬判七名善良老人-447768.html</t>
  </si>
  <si>
    <t>龙有时</t>
  </si>
  <si>
    <t>longyoushi</t>
  </si>
  <si>
    <t>开福区</t>
  </si>
  <si>
    <t>07/00/2022</t>
  </si>
  <si>
    <t>https://www.minghui.org/mh/articles/2022/9/14/二零二二年九月十四日大陆综合消息 - 湖南省长沙市开福区法轮功学员龙有时被非法判刑-449565.html#22913232434-1</t>
  </si>
  <si>
    <t>甘德辉</t>
  </si>
  <si>
    <t>gandehui</t>
  </si>
  <si>
    <t>临澧县</t>
  </si>
  <si>
    <t>12/09/2021</t>
  </si>
  <si>
    <t>回家</t>
  </si>
  <si>
    <t>邹桂英</t>
  </si>
  <si>
    <t>zouguiying</t>
  </si>
  <si>
    <t>12/29/2021</t>
  </si>
  <si>
    <t>陆仁华</t>
  </si>
  <si>
    <t>lurenhua</t>
  </si>
  <si>
    <t>澧县</t>
  </si>
  <si>
    <t>02/00/2022</t>
  </si>
  <si>
    <t>许莲</t>
  </si>
  <si>
    <t>xulian</t>
  </si>
  <si>
    <t>高飞</t>
  </si>
  <si>
    <t>不修炼</t>
  </si>
  <si>
    <t>gaofei</t>
  </si>
  <si>
    <t>07/21/2022</t>
  </si>
  <si>
    <t>胡月英</t>
  </si>
  <si>
    <t>huyueying</t>
  </si>
  <si>
    <t>蒋宗电</t>
  </si>
  <si>
    <t>jiangzongdian</t>
  </si>
  <si>
    <t>金新春</t>
  </si>
  <si>
    <t>jinxinchun</t>
  </si>
  <si>
    <t>祁开香</t>
  </si>
  <si>
    <t>qikaixiang</t>
  </si>
  <si>
    <t>吴传英</t>
  </si>
  <si>
    <t>wuchunying</t>
  </si>
  <si>
    <t>周翠兰</t>
  </si>
  <si>
    <t>zhoucuilan</t>
  </si>
  <si>
    <t>傅建平</t>
  </si>
  <si>
    <t>fujianping</t>
    <phoneticPr fontId="3" type="noConversion"/>
  </si>
  <si>
    <t>湖南省</t>
    <phoneticPr fontId="3" type="noConversion"/>
  </si>
  <si>
    <t>09/08/2022</t>
    <phoneticPr fontId="3" type="noConversion"/>
  </si>
  <si>
    <t>回家</t>
    <phoneticPr fontId="3" type="noConversion"/>
  </si>
  <si>
    <t>刘惠萍</t>
  </si>
  <si>
    <t>liuhuiping</t>
    <phoneticPr fontId="3" type="noConversion"/>
  </si>
  <si>
    <t>常德市</t>
    <phoneticPr fontId="3" type="noConversion"/>
  </si>
  <si>
    <t>09/26/2022</t>
    <phoneticPr fontId="3" type="noConversion"/>
  </si>
  <si>
    <t>抄家</t>
    <phoneticPr fontId="3" type="noConversion"/>
  </si>
  <si>
    <t>胡凤英</t>
  </si>
  <si>
    <t>hufengying</t>
  </si>
  <si>
    <t>03/08/2021</t>
  </si>
  <si>
    <t>周建辉</t>
  </si>
  <si>
    <t>zhoujianhui</t>
  </si>
  <si>
    <t>03/00/2021</t>
  </si>
  <si>
    <t>周辉斌</t>
  </si>
  <si>
    <t>zhouhuibin</t>
  </si>
  <si>
    <t>04/00/2022</t>
  </si>
  <si>
    <t>周慧彬</t>
  </si>
  <si>
    <t>李劲松</t>
  </si>
  <si>
    <t>lijinsong</t>
  </si>
  <si>
    <t>06/13/2022</t>
  </si>
  <si>
    <t>下落不明</t>
  </si>
  <si>
    <t>刘有财</t>
  </si>
  <si>
    <t>liuyoucai</t>
  </si>
  <si>
    <t>桂东县</t>
  </si>
  <si>
    <t>抄家</t>
  </si>
  <si>
    <t>刘有明</t>
  </si>
  <si>
    <t>liuyouming</t>
  </si>
  <si>
    <t>谷志芳</t>
  </si>
  <si>
    <t>guzhifang</t>
  </si>
  <si>
    <t>07/20/2022</t>
  </si>
  <si>
    <t>黄小芬</t>
  </si>
  <si>
    <t>huangxiaofen</t>
  </si>
  <si>
    <t>李湘珍</t>
  </si>
  <si>
    <t>liuxiangzhen</t>
    <phoneticPr fontId="3" type="noConversion"/>
  </si>
  <si>
    <t>郴州市</t>
    <phoneticPr fontId="3" type="noConversion"/>
  </si>
  <si>
    <t>安仁县</t>
    <phoneticPr fontId="3" type="noConversion"/>
  </si>
  <si>
    <t>王小华</t>
  </si>
  <si>
    <t>wangxiaohua</t>
  </si>
  <si>
    <t>01/19/2022</t>
  </si>
  <si>
    <t>张克辉</t>
  </si>
  <si>
    <t>zhangkehui</t>
  </si>
  <si>
    <t>衡阳市</t>
    <phoneticPr fontId="3" type="noConversion"/>
  </si>
  <si>
    <t>南县</t>
  </si>
  <si>
    <t>05/20/2022</t>
  </si>
  <si>
    <t>丁维妹</t>
  </si>
  <si>
    <t>dingweimei</t>
    <phoneticPr fontId="3" type="noConversion"/>
  </si>
  <si>
    <t>洪江市</t>
    <phoneticPr fontId="3" type="noConversion"/>
  </si>
  <si>
    <t>07/30/2022</t>
    <phoneticPr fontId="3" type="noConversion"/>
  </si>
  <si>
    <t>唐喜球</t>
  </si>
  <si>
    <t>tangxiqiu</t>
    <phoneticPr fontId="3" type="noConversion"/>
  </si>
  <si>
    <t>走脱</t>
    <phoneticPr fontId="3" type="noConversion"/>
  </si>
  <si>
    <t>杨春礼</t>
  </si>
  <si>
    <t>常人</t>
    <phoneticPr fontId="3" type="noConversion"/>
  </si>
  <si>
    <t xml:space="preserve">yangchunli </t>
    <phoneticPr fontId="3" type="noConversion"/>
  </si>
  <si>
    <t>杨江云</t>
  </si>
  <si>
    <t>yangjiangyun</t>
    <phoneticPr fontId="3" type="noConversion"/>
  </si>
  <si>
    <t>王珠蓉</t>
  </si>
  <si>
    <t>wangzhurong</t>
  </si>
  <si>
    <t>怀化市</t>
  </si>
  <si>
    <t>03/16/2022</t>
  </si>
  <si>
    <t>钟联聪</t>
  </si>
  <si>
    <t>zhongliancong</t>
  </si>
  <si>
    <t>曾小英</t>
  </si>
  <si>
    <t>zengxiaoyong</t>
  </si>
  <si>
    <t>04/19/2022</t>
  </si>
  <si>
    <t>柏容丽</t>
  </si>
  <si>
    <t>bairongli</t>
  </si>
  <si>
    <t>04/18/2022</t>
  </si>
  <si>
    <t>刘玉娥</t>
  </si>
  <si>
    <t>liuyue</t>
  </si>
  <si>
    <t>杨林英</t>
  </si>
  <si>
    <t>yanglinying</t>
  </si>
  <si>
    <t>03/27/2022</t>
  </si>
  <si>
    <t>抢包</t>
  </si>
  <si>
    <t>05/18/2022</t>
  </si>
  <si>
    <t>06/08/2022</t>
  </si>
  <si>
    <t>刘元波</t>
  </si>
  <si>
    <t>liuyuanbo</t>
  </si>
  <si>
    <t>辰溪县</t>
  </si>
  <si>
    <t>08/24/2022</t>
  </si>
  <si>
    <t>08/29/2022</t>
  </si>
  <si>
    <t>杨桂红</t>
  </si>
  <si>
    <t>yangguihong</t>
  </si>
  <si>
    <t>陈全英</t>
  </si>
  <si>
    <t>chenquanying</t>
    <phoneticPr fontId="3" type="noConversion"/>
  </si>
  <si>
    <t>怀化市</t>
    <phoneticPr fontId="3" type="noConversion"/>
  </si>
  <si>
    <t>鹤城区</t>
  </si>
  <si>
    <t>08/29/2022</t>
    <phoneticPr fontId="3" type="noConversion"/>
  </si>
  <si>
    <t>黄远桥</t>
  </si>
  <si>
    <t>huangyuanqiao</t>
    <phoneticPr fontId="3" type="noConversion"/>
  </si>
  <si>
    <t>李发秀</t>
  </si>
  <si>
    <t>lifaxiu</t>
    <phoneticPr fontId="3" type="noConversion"/>
  </si>
  <si>
    <t>唐清英</t>
  </si>
  <si>
    <t>tangqingying</t>
    <phoneticPr fontId="3" type="noConversion"/>
  </si>
  <si>
    <t>王明弘</t>
  </si>
  <si>
    <t>wangminghong</t>
    <phoneticPr fontId="3" type="noConversion"/>
  </si>
  <si>
    <t>吴芳名</t>
  </si>
  <si>
    <t>wufangming</t>
    <phoneticPr fontId="3" type="noConversion"/>
  </si>
  <si>
    <t>肖桂英</t>
  </si>
  <si>
    <t>xiaoguiying</t>
    <phoneticPr fontId="3" type="noConversion"/>
  </si>
  <si>
    <t>薛宝玉</t>
  </si>
  <si>
    <t>xuebaoyu</t>
    <phoneticPr fontId="3" type="noConversion"/>
  </si>
  <si>
    <t>杨晓辉</t>
  </si>
  <si>
    <t>yangxiaohui</t>
    <phoneticPr fontId="3" type="noConversion"/>
  </si>
  <si>
    <t>尹秋阳</t>
  </si>
  <si>
    <t>yinqiuyang</t>
    <phoneticPr fontId="3" type="noConversion"/>
  </si>
  <si>
    <t>zhongliancong</t>
    <phoneticPr fontId="3" type="noConversion"/>
  </si>
  <si>
    <t>薜宝玉</t>
  </si>
  <si>
    <t>邱前英</t>
  </si>
  <si>
    <t>qiuqianying</t>
    <phoneticPr fontId="3" type="noConversion"/>
  </si>
  <si>
    <t>10/13/2022</t>
    <phoneticPr fontId="3" type="noConversion"/>
  </si>
  <si>
    <t>龙能英</t>
  </si>
  <si>
    <t>longnengying</t>
  </si>
  <si>
    <t>耒阳市</t>
  </si>
  <si>
    <t>07/31/2022</t>
  </si>
  <si>
    <t>胡素华</t>
  </si>
  <si>
    <t>husuhua</t>
  </si>
  <si>
    <t>浏阳市</t>
  </si>
  <si>
    <t>06/24/2022</t>
  </si>
  <si>
    <t>正念走脱</t>
  </si>
  <si>
    <t>罗红</t>
  </si>
  <si>
    <t>luohong</t>
  </si>
  <si>
    <t>07/01/2022</t>
  </si>
  <si>
    <t>周梅英</t>
  </si>
  <si>
    <t>zhoumeiying</t>
  </si>
  <si>
    <t>07/03/2022</t>
  </si>
  <si>
    <t>胡芝华</t>
  </si>
  <si>
    <t>huzhihua</t>
  </si>
  <si>
    <t>07/10/2022</t>
  </si>
  <si>
    <t>刘菊珍</t>
  </si>
  <si>
    <t>liujuzhen</t>
  </si>
  <si>
    <t>宁乡市</t>
  </si>
  <si>
    <t>07/13/2022</t>
  </si>
  <si>
    <t>彭金元</t>
  </si>
  <si>
    <t>pengjinyuan</t>
  </si>
  <si>
    <t>李雪祺</t>
  </si>
  <si>
    <t>lixueqi</t>
  </si>
  <si>
    <t>06/21/2021</t>
  </si>
  <si>
    <t>刘爱华</t>
  </si>
  <si>
    <t>liuaihua</t>
  </si>
  <si>
    <t>邵阳市</t>
  </si>
  <si>
    <t>07/07/2022</t>
  </si>
  <si>
    <t>陈军</t>
  </si>
  <si>
    <t>chenjun</t>
  </si>
  <si>
    <t>雨湖区</t>
  </si>
  <si>
    <t>04/20/2022</t>
  </si>
  <si>
    <t>刘慧兰</t>
  </si>
  <si>
    <t>liuhuilan</t>
  </si>
  <si>
    <t>03/07/2022</t>
  </si>
  <si>
    <t>04/07/2021</t>
  </si>
  <si>
    <t>益阳市</t>
  </si>
  <si>
    <t>沅江市</t>
  </si>
  <si>
    <t>05/00/2021</t>
  </si>
  <si>
    <t>陈立春</t>
  </si>
  <si>
    <t>chenlichun</t>
  </si>
  <si>
    <t>益阳市</t>
    <phoneticPr fontId="3" type="noConversion"/>
  </si>
  <si>
    <t>莫其兵</t>
  </si>
  <si>
    <t>moqibing</t>
  </si>
  <si>
    <t>11/20/2021</t>
  </si>
  <si>
    <t>王彩云</t>
  </si>
  <si>
    <t>wangcaiyun</t>
  </si>
  <si>
    <t>彭菊芝</t>
  </si>
  <si>
    <t>pengjuzhi</t>
  </si>
  <si>
    <t>06/28/2022</t>
  </si>
  <si>
    <t>田慧</t>
  </si>
  <si>
    <t>tianhui</t>
  </si>
  <si>
    <t>徐显兵</t>
  </si>
  <si>
    <t>xuxianbing</t>
  </si>
  <si>
    <t>平江县</t>
  </si>
  <si>
    <t>01/24/2022</t>
  </si>
  <si>
    <t>丁耐英</t>
  </si>
  <si>
    <t>dingnaiying</t>
  </si>
  <si>
    <t>05/16/2022</t>
  </si>
  <si>
    <t>何友爱</t>
  </si>
  <si>
    <t>heyouai</t>
  </si>
  <si>
    <t>05/12/2022</t>
  </si>
  <si>
    <t>走脱</t>
  </si>
  <si>
    <t>李金桂</t>
  </si>
  <si>
    <t>lijingui</t>
  </si>
  <si>
    <t>云溪区</t>
  </si>
  <si>
    <t>05/17/2022</t>
  </si>
  <si>
    <t>李水源</t>
  </si>
  <si>
    <t>lishuiyuan</t>
  </si>
  <si>
    <t>07/05/2022</t>
  </si>
  <si>
    <t>采集指纹、采指血</t>
  </si>
  <si>
    <t>甘智慧</t>
  </si>
  <si>
    <t>ganzhihui</t>
  </si>
  <si>
    <t>湘阴县</t>
  </si>
  <si>
    <t>07/28/2022</t>
  </si>
  <si>
    <t>郑西云</t>
  </si>
  <si>
    <t>zhengxiyun</t>
  </si>
  <si>
    <t>孙煜山</t>
  </si>
  <si>
    <t>sunyushan</t>
  </si>
  <si>
    <t>芙蓉区</t>
  </si>
  <si>
    <t>01/20/2022</t>
  </si>
  <si>
    <t>陈社杰</t>
  </si>
  <si>
    <t>chenshejie</t>
  </si>
  <si>
    <t>12/24/2021</t>
  </si>
  <si>
    <t>黄智杰</t>
  </si>
  <si>
    <t>huangzhijie</t>
  </si>
  <si>
    <t>12/25/2021</t>
  </si>
  <si>
    <t>80多</t>
  </si>
  <si>
    <t>刘清英</t>
  </si>
  <si>
    <t>liuqingying</t>
  </si>
  <si>
    <t>12/14/2021</t>
  </si>
  <si>
    <t>舒宝珍</t>
  </si>
  <si>
    <t>shubaozhen</t>
  </si>
  <si>
    <t>01/10/2022</t>
  </si>
  <si>
    <t>孙宗山</t>
  </si>
  <si>
    <t>sunzongshan</t>
  </si>
  <si>
    <t>唐珮琏</t>
  </si>
  <si>
    <t>tangpeilian</t>
  </si>
  <si>
    <t>杨惠如</t>
  </si>
  <si>
    <t>yanghuiru</t>
  </si>
  <si>
    <t>01/18/2022</t>
  </si>
  <si>
    <t>张雅丽</t>
  </si>
  <si>
    <t>zhangyali</t>
  </si>
  <si>
    <t>天心区</t>
  </si>
  <si>
    <t>02/15/2022</t>
  </si>
  <si>
    <t>失踪</t>
  </si>
  <si>
    <t>周飞燕</t>
  </si>
  <si>
    <t>zhoufeiyan</t>
  </si>
  <si>
    <t>岳麓区</t>
  </si>
  <si>
    <t>傅梅香</t>
  </si>
  <si>
    <t>fumeixiang</t>
  </si>
  <si>
    <t>02/18/2022</t>
  </si>
  <si>
    <t>高辉</t>
  </si>
  <si>
    <t>gaohui</t>
  </si>
  <si>
    <t>宋放鸣</t>
  </si>
  <si>
    <t>songfangming</t>
  </si>
  <si>
    <t>阮放华</t>
  </si>
  <si>
    <t>ruanfanghua</t>
  </si>
  <si>
    <t>12/23/2021</t>
  </si>
  <si>
    <t>01/14/2022</t>
  </si>
  <si>
    <t>高飞（辉）</t>
  </si>
  <si>
    <t>05/24/2022</t>
  </si>
  <si>
    <t>谭娟云</t>
  </si>
  <si>
    <t>tanjuanyun</t>
  </si>
  <si>
    <t>宁乡县</t>
  </si>
  <si>
    <t>邹玲</t>
  </si>
  <si>
    <t>zouling</t>
  </si>
  <si>
    <t>雷杨帆</t>
  </si>
  <si>
    <t>leiyangfan</t>
  </si>
  <si>
    <t>07/19/2022</t>
  </si>
  <si>
    <t>原人事处干部</t>
  </si>
  <si>
    <t>longyoushi</t>
    <phoneticPr fontId="3" type="noConversion"/>
  </si>
  <si>
    <t>湖南省</t>
    <phoneticPr fontId="3" type="noConversion"/>
  </si>
  <si>
    <t>长沙市</t>
    <phoneticPr fontId="3" type="noConversion"/>
  </si>
  <si>
    <t>开福区</t>
    <phoneticPr fontId="3" type="noConversion"/>
  </si>
  <si>
    <t>11/00/2021</t>
    <phoneticPr fontId="3" type="noConversion"/>
  </si>
  <si>
    <t>斗爹爹</t>
  </si>
  <si>
    <t>doudiedie</t>
    <phoneticPr fontId="3" type="noConversion"/>
  </si>
  <si>
    <t>长沙县</t>
    <phoneticPr fontId="3" type="noConversion"/>
  </si>
  <si>
    <t>07/14/2022</t>
    <phoneticPr fontId="3" type="noConversion"/>
  </si>
  <si>
    <t>70多</t>
    <phoneticPr fontId="3" type="noConversion"/>
  </si>
  <si>
    <t>蒋仲会</t>
  </si>
  <si>
    <t>蒋宗会</t>
  </si>
  <si>
    <t>jiangzhonghui</t>
    <phoneticPr fontId="3" type="noConversion"/>
  </si>
  <si>
    <t>08/29/2022</t>
    <phoneticPr fontId="3" type="noConversion"/>
  </si>
  <si>
    <t>科级干部</t>
    <phoneticPr fontId="3" type="noConversion"/>
  </si>
  <si>
    <t>王明宏</t>
  </si>
  <si>
    <t>wangminghong</t>
    <phoneticPr fontId="3" type="noConversion"/>
  </si>
  <si>
    <t>黄敬义</t>
  </si>
  <si>
    <t>huangjingyi</t>
    <phoneticPr fontId="3" type="noConversion"/>
  </si>
  <si>
    <t>10/21/2022</t>
    <phoneticPr fontId="3" type="noConversion"/>
  </si>
  <si>
    <t>抄家</t>
    <phoneticPr fontId="3" type="noConversion"/>
  </si>
  <si>
    <t>王娟</t>
  </si>
  <si>
    <t>wangjuan</t>
    <phoneticPr fontId="3" type="noConversion"/>
  </si>
  <si>
    <t>02/28/2022</t>
    <phoneticPr fontId="3" type="noConversion"/>
  </si>
  <si>
    <t>回家</t>
    <phoneticPr fontId="3" type="noConversion"/>
  </si>
  <si>
    <t>肖德英</t>
  </si>
  <si>
    <t>xiaodeying</t>
    <phoneticPr fontId="3" type="noConversion"/>
  </si>
  <si>
    <t>10/17/2022</t>
    <phoneticPr fontId="3" type="noConversion"/>
  </si>
  <si>
    <t>汤丽娟</t>
  </si>
  <si>
    <t>tanglijuan</t>
    <phoneticPr fontId="3" type="noConversion"/>
  </si>
  <si>
    <t>06/12/2022</t>
    <phoneticPr fontId="3" type="noConversion"/>
  </si>
  <si>
    <t>彭小妹</t>
  </si>
  <si>
    <t>彭金香</t>
  </si>
  <si>
    <t>pengjinxiang</t>
    <phoneticPr fontId="3" type="noConversion"/>
  </si>
  <si>
    <t>10/16/2022</t>
    <phoneticPr fontId="3" type="noConversion"/>
  </si>
  <si>
    <t>采集彭小妹的血液、采膜滚手印、声音、身高、脚印等</t>
  </si>
  <si>
    <t>肖德玉</t>
  </si>
  <si>
    <t>xiaodeyu</t>
    <phoneticPr fontId="3" type="noConversion"/>
  </si>
  <si>
    <t>傅建平</t>
    <phoneticPr fontId="3" type="noConversion"/>
  </si>
  <si>
    <t>fujianping</t>
    <phoneticPr fontId="3" type="noConversion"/>
  </si>
  <si>
    <t>常德市</t>
    <phoneticPr fontId="3" type="noConversion"/>
  </si>
  <si>
    <t>临澧县</t>
    <phoneticPr fontId="3" type="noConversion"/>
  </si>
  <si>
    <t>胡月英</t>
    <phoneticPr fontId="3" type="noConversion"/>
  </si>
  <si>
    <t>huyueying</t>
    <phoneticPr fontId="3" type="noConversion"/>
  </si>
  <si>
    <t>蒋宗电</t>
    <phoneticPr fontId="3" type="noConversion"/>
  </si>
  <si>
    <t>jiangzongdian</t>
    <phoneticPr fontId="3" type="noConversion"/>
  </si>
  <si>
    <t>金新春</t>
    <phoneticPr fontId="3" type="noConversion"/>
  </si>
  <si>
    <t>jinxinchun</t>
    <phoneticPr fontId="3" type="noConversion"/>
  </si>
  <si>
    <t>阳明凤</t>
    <phoneticPr fontId="3" type="noConversion"/>
  </si>
  <si>
    <t>yangmingfeng</t>
    <phoneticPr fontId="3" type="noConversion"/>
  </si>
  <si>
    <t>近80</t>
    <phoneticPr fontId="3" type="noConversion"/>
  </si>
  <si>
    <t>郭艳平</t>
  </si>
  <si>
    <t>guoyanping</t>
    <phoneticPr fontId="3" type="noConversion"/>
  </si>
  <si>
    <t>桂东县</t>
    <phoneticPr fontId="3" type="noConversion"/>
  </si>
  <si>
    <t>黄艳琼</t>
  </si>
  <si>
    <t>huangyanqiong</t>
    <phoneticPr fontId="3" type="noConversion"/>
  </si>
  <si>
    <t>吴运华</t>
  </si>
  <si>
    <t>wuyunhua</t>
    <phoneticPr fontId="3" type="noConversion"/>
  </si>
  <si>
    <t>杨爱云</t>
  </si>
  <si>
    <t>yangaiyun</t>
    <phoneticPr fontId="3" type="noConversion"/>
  </si>
  <si>
    <t>桂凤</t>
  </si>
  <si>
    <t>guifeng</t>
    <phoneticPr fontId="3" type="noConversion"/>
  </si>
  <si>
    <t>永兴县</t>
    <phoneticPr fontId="3" type="noConversion"/>
  </si>
  <si>
    <t>李富纯</t>
  </si>
  <si>
    <t>lifuchun</t>
    <phoneticPr fontId="3" type="noConversion"/>
  </si>
  <si>
    <t>水菊</t>
  </si>
  <si>
    <t>shuiju</t>
    <phoneticPr fontId="3" type="noConversion"/>
  </si>
  <si>
    <t>李群娥</t>
  </si>
  <si>
    <t>liqune</t>
    <phoneticPr fontId="3" type="noConversion"/>
  </si>
  <si>
    <t>永兴县</t>
  </si>
  <si>
    <t>guzhifang</t>
    <phoneticPr fontId="3" type="noConversion"/>
  </si>
  <si>
    <t>60多</t>
    <phoneticPr fontId="3" type="noConversion"/>
  </si>
  <si>
    <t>曾社连</t>
  </si>
  <si>
    <t>zengshelian</t>
    <phoneticPr fontId="3" type="noConversion"/>
  </si>
  <si>
    <t xml:space="preserve">抄家 </t>
    <phoneticPr fontId="3" type="noConversion"/>
  </si>
  <si>
    <t>廖晓洪</t>
  </si>
  <si>
    <t>liaoxiaohong</t>
    <phoneticPr fontId="3" type="noConversion"/>
  </si>
  <si>
    <t>廖月珍</t>
  </si>
  <si>
    <t>liaoyuezhen</t>
    <phoneticPr fontId="3" type="noConversion"/>
  </si>
  <si>
    <t>北湖区</t>
  </si>
  <si>
    <t>陈强标</t>
  </si>
  <si>
    <t>chenqiangbiao</t>
    <phoneticPr fontId="3" type="noConversion"/>
  </si>
  <si>
    <t>扶爱琼</t>
  </si>
  <si>
    <t>fuaiqiong</t>
    <phoneticPr fontId="3" type="noConversion"/>
  </si>
  <si>
    <t>郭倡才</t>
  </si>
  <si>
    <t>guochangcai</t>
    <phoneticPr fontId="3" type="noConversion"/>
  </si>
  <si>
    <t>郭艳萍</t>
  </si>
  <si>
    <t>郭玉勤</t>
  </si>
  <si>
    <t>guoyuqin</t>
    <phoneticPr fontId="3" type="noConversion"/>
  </si>
  <si>
    <t>黄存飞</t>
  </si>
  <si>
    <t>huangcunfei</t>
    <phoneticPr fontId="3" type="noConversion"/>
  </si>
  <si>
    <t>胡桂梅</t>
  </si>
  <si>
    <t>huguimei</t>
    <phoneticPr fontId="3" type="noConversion"/>
  </si>
  <si>
    <t>蒋喜莲</t>
  </si>
  <si>
    <t>jiangxilian</t>
    <phoneticPr fontId="3" type="noConversion"/>
  </si>
  <si>
    <t>雷保良</t>
  </si>
  <si>
    <t>leibaoliang</t>
    <phoneticPr fontId="3" type="noConversion"/>
  </si>
  <si>
    <t>肖土翠</t>
  </si>
  <si>
    <t>xiaoshicui</t>
    <phoneticPr fontId="3" type="noConversion"/>
  </si>
  <si>
    <t>嘉禾县</t>
  </si>
  <si>
    <t>流离失所</t>
    <phoneticPr fontId="3" type="noConversion"/>
  </si>
  <si>
    <t>查手指纹、脚趾纹、血常规</t>
  </si>
  <si>
    <t>何海燕</t>
  </si>
  <si>
    <t>hehaiyan</t>
    <phoneticPr fontId="3" type="noConversion"/>
  </si>
  <si>
    <t>汝城县</t>
  </si>
  <si>
    <t>朱秋华</t>
  </si>
  <si>
    <t>zhuqiuhua</t>
    <phoneticPr fontId="3" type="noConversion"/>
  </si>
  <si>
    <t>杨志兰</t>
    <phoneticPr fontId="3" type="noConversion"/>
  </si>
  <si>
    <t>yangzhilan</t>
    <phoneticPr fontId="3" type="noConversion"/>
  </si>
  <si>
    <t>衡阳市</t>
    <phoneticPr fontId="3" type="noConversion"/>
  </si>
  <si>
    <t>石鼓区</t>
    <phoneticPr fontId="3" type="noConversion"/>
  </si>
  <si>
    <t>彦红艳</t>
  </si>
  <si>
    <t>yanhongyan</t>
    <phoneticPr fontId="3" type="noConversion"/>
  </si>
  <si>
    <t>衡东县</t>
    <phoneticPr fontId="3" type="noConversion"/>
  </si>
  <si>
    <t>唐灿纯</t>
  </si>
  <si>
    <t>tangcanchun</t>
    <phoneticPr fontId="3" type="noConversion"/>
  </si>
  <si>
    <t>石鼓区</t>
  </si>
  <si>
    <t>白菊花</t>
  </si>
  <si>
    <t>baijuhua</t>
    <phoneticPr fontId="3" type="noConversion"/>
  </si>
  <si>
    <t>daimaixiang</t>
    <phoneticPr fontId="3" type="noConversion"/>
  </si>
  <si>
    <t>刘玉英</t>
  </si>
  <si>
    <t>liuyuying</t>
    <phoneticPr fontId="3" type="noConversion"/>
  </si>
  <si>
    <t>80多</t>
    <phoneticPr fontId="3" type="noConversion"/>
  </si>
  <si>
    <t>袁美云</t>
  </si>
  <si>
    <t>yuanmeiyun</t>
    <phoneticPr fontId="3" type="noConversion"/>
  </si>
  <si>
    <t>颜红艳</t>
  </si>
  <si>
    <t>胡承英</t>
  </si>
  <si>
    <t>huchengying</t>
    <phoneticPr fontId="3" type="noConversion"/>
  </si>
  <si>
    <t>彭春</t>
  </si>
  <si>
    <t xml:space="preserve">pengchun </t>
    <phoneticPr fontId="3" type="noConversion"/>
  </si>
  <si>
    <t>曹秋香</t>
  </si>
  <si>
    <t>caoqiuxiang</t>
    <phoneticPr fontId="3" type="noConversion"/>
  </si>
  <si>
    <t>祁东县</t>
  </si>
  <si>
    <t>曾云华</t>
  </si>
  <si>
    <t>zengyunhua</t>
    <phoneticPr fontId="3" type="noConversion"/>
  </si>
  <si>
    <t>陈怡松</t>
  </si>
  <si>
    <t>chenyisong</t>
    <phoneticPr fontId="3" type="noConversion"/>
  </si>
  <si>
    <t>匡宗尧</t>
  </si>
  <si>
    <t>guangzongyao</t>
    <phoneticPr fontId="3" type="noConversion"/>
  </si>
  <si>
    <t>李芳华</t>
  </si>
  <si>
    <t>lifanghua</t>
    <phoneticPr fontId="3" type="noConversion"/>
  </si>
  <si>
    <t>李平</t>
  </si>
  <si>
    <t>liping</t>
    <phoneticPr fontId="3" type="noConversion"/>
  </si>
  <si>
    <t>谭东生</t>
  </si>
  <si>
    <t>tandongsheng</t>
    <phoneticPr fontId="3" type="noConversion"/>
  </si>
  <si>
    <t>肖远文</t>
  </si>
  <si>
    <t>xiaoyuanwen</t>
    <phoneticPr fontId="3" type="noConversion"/>
  </si>
  <si>
    <t>邹和秀</t>
  </si>
  <si>
    <t>zouhexiu</t>
    <phoneticPr fontId="3" type="noConversion"/>
  </si>
  <si>
    <t>刘礼珍</t>
  </si>
  <si>
    <t>liulizhen</t>
    <phoneticPr fontId="3" type="noConversion"/>
  </si>
  <si>
    <t>刘良松</t>
  </si>
  <si>
    <t>liuliangsong</t>
    <phoneticPr fontId="3" type="noConversion"/>
  </si>
  <si>
    <t>衡阳县</t>
    <phoneticPr fontId="3" type="noConversion"/>
  </si>
  <si>
    <t>蔡仲华</t>
  </si>
  <si>
    <t>caizhonghua</t>
    <phoneticPr fontId="3" type="noConversion"/>
  </si>
  <si>
    <t>旷正香</t>
  </si>
  <si>
    <t>kuangzhengxiang</t>
    <phoneticPr fontId="3" type="noConversion"/>
  </si>
  <si>
    <t>廖淑阳</t>
  </si>
  <si>
    <t>liaoshuyang</t>
    <phoneticPr fontId="3" type="noConversion"/>
  </si>
  <si>
    <t>刘秋林</t>
  </si>
  <si>
    <t>liuqiulin</t>
    <phoneticPr fontId="3" type="noConversion"/>
  </si>
  <si>
    <t>王秋冬</t>
  </si>
  <si>
    <t>wangqiudong</t>
    <phoneticPr fontId="3" type="noConversion"/>
  </si>
  <si>
    <t>夏泉英</t>
  </si>
  <si>
    <t>xiaquanying</t>
    <phoneticPr fontId="3" type="noConversion"/>
  </si>
  <si>
    <t>肖润连</t>
  </si>
  <si>
    <t>xiaorunlian</t>
    <phoneticPr fontId="3" type="noConversion"/>
  </si>
  <si>
    <t>喻清云</t>
  </si>
  <si>
    <t>yuqingyun</t>
    <phoneticPr fontId="3" type="noConversion"/>
  </si>
  <si>
    <t>刘玲红</t>
  </si>
  <si>
    <t>liulinghong</t>
    <phoneticPr fontId="3" type="noConversion"/>
  </si>
  <si>
    <t>谭伟清</t>
  </si>
  <si>
    <t>tanweiqing</t>
    <phoneticPr fontId="3" type="noConversion"/>
  </si>
  <si>
    <t>贺洁敏</t>
  </si>
  <si>
    <t>hejiemin</t>
    <phoneticPr fontId="3" type="noConversion"/>
  </si>
  <si>
    <t>雁峰区</t>
  </si>
  <si>
    <t>廖玉珍</t>
  </si>
  <si>
    <t>liaoyuzhen</t>
    <phoneticPr fontId="3" type="noConversion"/>
  </si>
  <si>
    <t>新晃县</t>
    <phoneticPr fontId="3" type="noConversion"/>
  </si>
  <si>
    <t>杨研端</t>
  </si>
  <si>
    <t>yangyanduan</t>
    <phoneticPr fontId="3" type="noConversion"/>
  </si>
  <si>
    <t>怀化市</t>
    <phoneticPr fontId="3" type="noConversion"/>
  </si>
  <si>
    <t>新晃县</t>
  </si>
  <si>
    <t>70多</t>
    <phoneticPr fontId="3" type="noConversion"/>
  </si>
  <si>
    <t>刘玉红</t>
  </si>
  <si>
    <t>liuyuhong</t>
    <phoneticPr fontId="3" type="noConversion"/>
  </si>
  <si>
    <t>tangqingying</t>
    <phoneticPr fontId="3" type="noConversion"/>
  </si>
  <si>
    <t>yanglinying</t>
    <phoneticPr fontId="3" type="noConversion"/>
  </si>
  <si>
    <t>张声英</t>
  </si>
  <si>
    <t>zhangshengying</t>
    <phoneticPr fontId="3" type="noConversion"/>
  </si>
  <si>
    <t>90多</t>
    <phoneticPr fontId="3" type="noConversion"/>
  </si>
  <si>
    <t>杨梅</t>
  </si>
  <si>
    <t>yangmei</t>
    <phoneticPr fontId="3" type="noConversion"/>
  </si>
  <si>
    <t>杨妍端</t>
  </si>
  <si>
    <t>刘爱萍</t>
  </si>
  <si>
    <t>liuaiping</t>
    <phoneticPr fontId="3" type="noConversion"/>
  </si>
  <si>
    <t>唐德芬</t>
  </si>
  <si>
    <t>tangdefen</t>
    <phoneticPr fontId="3" type="noConversion"/>
  </si>
  <si>
    <t>伍运娣</t>
    <phoneticPr fontId="3" type="noConversion"/>
  </si>
  <si>
    <t>wuyundi</t>
    <phoneticPr fontId="3" type="noConversion"/>
  </si>
  <si>
    <t>杨冬月</t>
  </si>
  <si>
    <t>yangdongyue</t>
    <phoneticPr fontId="3" type="noConversion"/>
  </si>
  <si>
    <t>杨发秀</t>
  </si>
  <si>
    <t>yangfaxiu</t>
    <phoneticPr fontId="3" type="noConversion"/>
  </si>
  <si>
    <t>姚翠萍</t>
  </si>
  <si>
    <t>yancuiping</t>
    <phoneticPr fontId="3" type="noConversion"/>
  </si>
  <si>
    <t>杨冬莲</t>
  </si>
  <si>
    <t>yangdonglian</t>
    <phoneticPr fontId="3" type="noConversion"/>
  </si>
  <si>
    <t>黄元菊</t>
  </si>
  <si>
    <t>huangyuanju</t>
    <phoneticPr fontId="3" type="noConversion"/>
  </si>
  <si>
    <t>huangyuanqiao</t>
    <phoneticPr fontId="3" type="noConversion"/>
  </si>
  <si>
    <t>谭建阳</t>
  </si>
  <si>
    <t>tanjianyang</t>
    <phoneticPr fontId="3" type="noConversion"/>
  </si>
  <si>
    <t>zhouaihua</t>
    <phoneticPr fontId="3" type="noConversion"/>
  </si>
  <si>
    <t>靖州县</t>
    <phoneticPr fontId="3" type="noConversion"/>
  </si>
  <si>
    <t>杨研端</t>
    <phoneticPr fontId="3" type="noConversion"/>
  </si>
  <si>
    <t>袁群芝</t>
  </si>
  <si>
    <t>yuanqunzhi</t>
    <phoneticPr fontId="3" type="noConversion"/>
  </si>
  <si>
    <t>bairongli</t>
    <phoneticPr fontId="3" type="noConversion"/>
  </si>
  <si>
    <t>罗家宾</t>
  </si>
  <si>
    <t>luojiabin</t>
    <phoneticPr fontId="3" type="noConversion"/>
  </si>
  <si>
    <t>罗菊凤</t>
  </si>
  <si>
    <t>luojufeng</t>
    <phoneticPr fontId="3" type="noConversion"/>
  </si>
  <si>
    <t>徐贵生</t>
  </si>
  <si>
    <t>xuguisheng</t>
    <phoneticPr fontId="3" type="noConversion"/>
  </si>
  <si>
    <t>陈平芳</t>
  </si>
  <si>
    <t>chenpingfang</t>
    <phoneticPr fontId="3" type="noConversion"/>
  </si>
  <si>
    <t>离家出走</t>
    <phoneticPr fontId="3" type="noConversion"/>
  </si>
  <si>
    <t>熊秋玲</t>
  </si>
  <si>
    <t>xiongqiuling</t>
    <phoneticPr fontId="3" type="noConversion"/>
  </si>
  <si>
    <t>husuhua</t>
    <phoneticPr fontId="3" type="noConversion"/>
  </si>
  <si>
    <t>浏阳市</t>
    <phoneticPr fontId="3" type="noConversion"/>
  </si>
  <si>
    <t>黄兆英</t>
  </si>
  <si>
    <t>huangzhaoying</t>
    <phoneticPr fontId="3" type="noConversion"/>
  </si>
  <si>
    <t>刘和清</t>
    <phoneticPr fontId="3" type="noConversion"/>
  </si>
  <si>
    <t>liuheqing</t>
    <phoneticPr fontId="3" type="noConversion"/>
  </si>
  <si>
    <t>湘潭县</t>
    <phoneticPr fontId="3" type="noConversion"/>
  </si>
  <si>
    <t>颜诚英</t>
    <phoneticPr fontId="3" type="noConversion"/>
  </si>
  <si>
    <t>yanchengying</t>
    <phoneticPr fontId="3" type="noConversion"/>
  </si>
  <si>
    <t>shiqiaoyun</t>
    <phoneticPr fontId="3" type="noConversion"/>
  </si>
  <si>
    <t>郭明清</t>
  </si>
  <si>
    <t>guomingqing</t>
    <phoneticPr fontId="3" type="noConversion"/>
  </si>
  <si>
    <t>杨应清</t>
    <phoneticPr fontId="3" type="noConversion"/>
  </si>
  <si>
    <t>yangyingqing</t>
    <phoneticPr fontId="3" type="noConversion"/>
  </si>
  <si>
    <t>益阳市</t>
    <phoneticPr fontId="3" type="noConversion"/>
  </si>
  <si>
    <t>资阳区</t>
    <phoneticPr fontId="3" type="noConversion"/>
  </si>
  <si>
    <t>邓腊生</t>
    <phoneticPr fontId="3" type="noConversion"/>
  </si>
  <si>
    <t>denglasheng</t>
    <phoneticPr fontId="3" type="noConversion"/>
  </si>
  <si>
    <t>黄腊梅</t>
    <phoneticPr fontId="3" type="noConversion"/>
  </si>
  <si>
    <t>huanglamei</t>
    <phoneticPr fontId="3" type="noConversion"/>
  </si>
  <si>
    <t>罗爱云</t>
    <phoneticPr fontId="3" type="noConversion"/>
  </si>
  <si>
    <t>luoaiyun</t>
    <phoneticPr fontId="3" type="noConversion"/>
  </si>
  <si>
    <t>彭腊秀</t>
    <phoneticPr fontId="3" type="noConversion"/>
  </si>
  <si>
    <t>penglaxiu</t>
    <phoneticPr fontId="3" type="noConversion"/>
  </si>
  <si>
    <t>彭美云</t>
    <phoneticPr fontId="3" type="noConversion"/>
  </si>
  <si>
    <t>pengmeiyun</t>
    <phoneticPr fontId="3" type="noConversion"/>
  </si>
  <si>
    <t>吴习珍</t>
    <phoneticPr fontId="3" type="noConversion"/>
  </si>
  <si>
    <t>wuxizhen</t>
    <phoneticPr fontId="3" type="noConversion"/>
  </si>
  <si>
    <t>殷帅金</t>
    <phoneticPr fontId="3" type="noConversion"/>
  </si>
  <si>
    <t>yinshuaijin</t>
    <phoneticPr fontId="3" type="noConversion"/>
  </si>
  <si>
    <t>张玉林</t>
    <phoneticPr fontId="3" type="noConversion"/>
  </si>
  <si>
    <t>zhangyulin</t>
    <phoneticPr fontId="3" type="noConversion"/>
  </si>
  <si>
    <t>赵佑云</t>
    <phoneticPr fontId="3" type="noConversion"/>
  </si>
  <si>
    <t>zhaoyouyun</t>
    <phoneticPr fontId="3" type="noConversion"/>
  </si>
  <si>
    <t>祝月英</t>
    <phoneticPr fontId="3" type="noConversion"/>
  </si>
  <si>
    <t>zhuyueying</t>
    <phoneticPr fontId="3" type="noConversion"/>
  </si>
  <si>
    <t>章华</t>
  </si>
  <si>
    <t>zhanghua</t>
    <phoneticPr fontId="3" type="noConversion"/>
  </si>
  <si>
    <t>张宁华</t>
  </si>
  <si>
    <t>zhangninghua</t>
    <phoneticPr fontId="3" type="noConversion"/>
  </si>
  <si>
    <t>大通湖区</t>
    <phoneticPr fontId="3" type="noConversion"/>
  </si>
  <si>
    <t>章华生</t>
  </si>
  <si>
    <t>zhanghuasheng</t>
    <phoneticPr fontId="3" type="noConversion"/>
  </si>
  <si>
    <t>罗国宾</t>
  </si>
  <si>
    <t>luoguobin</t>
    <phoneticPr fontId="3" type="noConversion"/>
  </si>
  <si>
    <t>张丽平</t>
  </si>
  <si>
    <t>zhangliping</t>
    <phoneticPr fontId="3" type="noConversion"/>
  </si>
  <si>
    <t>代作兰</t>
    <phoneticPr fontId="3" type="noConversion"/>
  </si>
  <si>
    <t>daizuolan</t>
    <phoneticPr fontId="3" type="noConversion"/>
  </si>
  <si>
    <t>君山区</t>
    <phoneticPr fontId="3" type="noConversion"/>
  </si>
  <si>
    <t>扣发养老金</t>
    <phoneticPr fontId="3" type="noConversion"/>
  </si>
  <si>
    <t>李伏奇</t>
    <phoneticPr fontId="3" type="noConversion"/>
  </si>
  <si>
    <t>lifuqi</t>
    <phoneticPr fontId="3" type="noConversion"/>
  </si>
  <si>
    <t>湘阴县</t>
    <phoneticPr fontId="3" type="noConversion"/>
  </si>
  <si>
    <t>彭小平</t>
    <phoneticPr fontId="3" type="noConversion"/>
  </si>
  <si>
    <t>pengxiaoping</t>
    <phoneticPr fontId="3" type="noConversion"/>
  </si>
  <si>
    <t>王楚书</t>
    <phoneticPr fontId="3" type="noConversion"/>
  </si>
  <si>
    <t>wangchushu</t>
    <phoneticPr fontId="3" type="noConversion"/>
  </si>
  <si>
    <t>姚立芳</t>
    <phoneticPr fontId="3" type="noConversion"/>
  </si>
  <si>
    <t>yaolifang</t>
    <phoneticPr fontId="3" type="noConversion"/>
  </si>
  <si>
    <t>赵玉梅</t>
    <phoneticPr fontId="3" type="noConversion"/>
  </si>
  <si>
    <t>zhaoyumei</t>
    <phoneticPr fontId="3" type="noConversion"/>
  </si>
  <si>
    <t>周层英</t>
    <phoneticPr fontId="3" type="noConversion"/>
  </si>
  <si>
    <t>zhoucengying</t>
    <phoneticPr fontId="3" type="noConversion"/>
  </si>
  <si>
    <t>李国荣</t>
  </si>
  <si>
    <t>liguorong</t>
    <phoneticPr fontId="3" type="noConversion"/>
  </si>
  <si>
    <t>赵玉梅</t>
  </si>
  <si>
    <t>欧阳文</t>
  </si>
  <si>
    <t>ouyangwen</t>
    <phoneticPr fontId="3" type="noConversion"/>
  </si>
  <si>
    <t>中医医生</t>
    <phoneticPr fontId="3" type="noConversion"/>
  </si>
  <si>
    <t>lijingui</t>
    <phoneticPr fontId="3" type="noConversion"/>
  </si>
  <si>
    <t>陶芳芝</t>
  </si>
  <si>
    <t>taofangzhi</t>
    <phoneticPr fontId="3" type="noConversion"/>
  </si>
  <si>
    <t>徐春莲</t>
  </si>
  <si>
    <t>xuchunlian</t>
    <phoneticPr fontId="3" type="noConversion"/>
  </si>
  <si>
    <t>华容县</t>
  </si>
  <si>
    <t>陈青山</t>
  </si>
  <si>
    <t>chenqingshan</t>
    <phoneticPr fontId="3" type="noConversion"/>
  </si>
  <si>
    <t>黄佑军</t>
  </si>
  <si>
    <t>huangyoujun</t>
    <phoneticPr fontId="3" type="noConversion"/>
  </si>
  <si>
    <t>王玲</t>
  </si>
  <si>
    <t>wangling</t>
    <phoneticPr fontId="3" type="noConversion"/>
  </si>
  <si>
    <t>李菊平</t>
  </si>
  <si>
    <t>lijuping</t>
    <phoneticPr fontId="3" type="noConversion"/>
  </si>
  <si>
    <t>孟群满</t>
  </si>
  <si>
    <t>mengqunman</t>
    <phoneticPr fontId="3" type="noConversion"/>
  </si>
  <si>
    <t>周兰香</t>
    <phoneticPr fontId="3" type="noConversion"/>
  </si>
  <si>
    <t>zhoulanxiang</t>
    <phoneticPr fontId="3" type="noConversion"/>
  </si>
  <si>
    <t>唐珮琏</t>
    <phoneticPr fontId="3" type="noConversion"/>
  </si>
  <si>
    <t>tangpeilian</t>
    <phoneticPr fontId="3" type="noConversion"/>
  </si>
  <si>
    <t>长沙市</t>
    <phoneticPr fontId="3" type="noConversion"/>
  </si>
  <si>
    <t>ruanfanghua</t>
    <phoneticPr fontId="3" type="noConversion"/>
  </si>
  <si>
    <t>张丰利</t>
  </si>
  <si>
    <t>zhangfengli</t>
    <phoneticPr fontId="3" type="noConversion"/>
  </si>
  <si>
    <t>丁梦林</t>
  </si>
  <si>
    <t>dingmenglin</t>
    <phoneticPr fontId="3" type="noConversion"/>
  </si>
  <si>
    <t>开福区</t>
    <phoneticPr fontId="3" type="noConversion"/>
  </si>
  <si>
    <t>yanghuiru</t>
    <phoneticPr fontId="3" type="noConversion"/>
  </si>
  <si>
    <t>刘美双</t>
  </si>
  <si>
    <t>liumeishuang</t>
    <phoneticPr fontId="3" type="noConversion"/>
  </si>
  <si>
    <t>鲁利华</t>
  </si>
  <si>
    <t>lulihua</t>
    <phoneticPr fontId="3" type="noConversion"/>
  </si>
  <si>
    <t>彭春良</t>
  </si>
  <si>
    <t>pengchunliang</t>
    <phoneticPr fontId="3" type="noConversion"/>
  </si>
  <si>
    <t>陈春娥</t>
  </si>
  <si>
    <t>chenchune</t>
    <phoneticPr fontId="3" type="noConversion"/>
  </si>
  <si>
    <t>韩凤娇</t>
  </si>
  <si>
    <t>hanfengjiao</t>
    <phoneticPr fontId="3" type="noConversion"/>
  </si>
  <si>
    <t>曹斗</t>
  </si>
  <si>
    <t>caodou</t>
    <phoneticPr fontId="3" type="noConversion"/>
  </si>
  <si>
    <t>长沙县</t>
    <phoneticPr fontId="3" type="noConversion"/>
  </si>
  <si>
    <t>刘正伟</t>
  </si>
  <si>
    <t>liuzhengwei</t>
    <phoneticPr fontId="3" type="noConversion"/>
  </si>
  <si>
    <t>柳玉莲</t>
  </si>
  <si>
    <t>liuyuliang</t>
    <phoneticPr fontId="3" type="noConversion"/>
  </si>
  <si>
    <t>柳正江</t>
  </si>
  <si>
    <t>liuzhengjiang</t>
    <phoneticPr fontId="3" type="noConversion"/>
  </si>
  <si>
    <t>张凤</t>
  </si>
  <si>
    <t>zhangfenglan</t>
    <phoneticPr fontId="3" type="noConversion"/>
  </si>
  <si>
    <t>赵俭</t>
  </si>
  <si>
    <t xml:space="preserve">zhaojian </t>
    <phoneticPr fontId="3" type="noConversion"/>
  </si>
  <si>
    <t>医生</t>
    <phoneticPr fontId="3" type="noConversion"/>
  </si>
  <si>
    <t>邹业达</t>
  </si>
  <si>
    <t>zouyeda</t>
    <phoneticPr fontId="3" type="noConversion"/>
  </si>
  <si>
    <t>夏敬泽</t>
  </si>
  <si>
    <t>xiajingze</t>
    <phoneticPr fontId="3" type="noConversion"/>
  </si>
  <si>
    <t>岳麓区</t>
    <phoneticPr fontId="3" type="noConversion"/>
  </si>
  <si>
    <t>wangjuan</t>
    <phoneticPr fontId="3" type="noConversion"/>
  </si>
  <si>
    <t>刘曼霞</t>
  </si>
  <si>
    <t>liumanxia</t>
    <phoneticPr fontId="3" type="noConversion"/>
  </si>
  <si>
    <t>pengjinxiang</t>
    <phoneticPr fontId="3" type="noConversion"/>
  </si>
  <si>
    <t>抽血</t>
    <phoneticPr fontId="3" type="noConversion"/>
  </si>
  <si>
    <t>喻颖祝</t>
    <phoneticPr fontId="3" type="noConversion"/>
  </si>
  <si>
    <t>yuyingzhu</t>
    <phoneticPr fontId="3" type="noConversion"/>
  </si>
  <si>
    <t>株洲市</t>
    <phoneticPr fontId="3" type="noConversion"/>
  </si>
  <si>
    <t>欧建湘</t>
  </si>
  <si>
    <t>oujianxiang</t>
    <phoneticPr fontId="3" type="noConversion"/>
  </si>
  <si>
    <t>fujianping</t>
    <phoneticPr fontId="3" type="noConversion"/>
  </si>
  <si>
    <t>湖南省</t>
    <phoneticPr fontId="3" type="noConversion"/>
  </si>
  <si>
    <t>zhouhuibin</t>
    <phoneticPr fontId="3" type="noConversion"/>
  </si>
  <si>
    <t>leiyangfan</t>
    <phoneticPr fontId="3" type="noConversion"/>
  </si>
  <si>
    <t>长沙市</t>
    <phoneticPr fontId="3" type="noConversion"/>
  </si>
  <si>
    <t>原人事处干部</t>
    <phoneticPr fontId="3" type="noConversion"/>
  </si>
  <si>
    <t>刘朝阳</t>
  </si>
  <si>
    <t>liuchaoyang</t>
    <phoneticPr fontId="3" type="noConversion"/>
  </si>
  <si>
    <t>株洲网岭监狱十监区</t>
  </si>
  <si>
    <t>https://www.minghui.org/mh/articles/2023/8/3/湖南常德市法轮功学员刘朝阳在网岭监狱被迫害致死-463752.html</t>
  </si>
  <si>
    <t>向怀香</t>
  </si>
  <si>
    <t>向槐香</t>
  </si>
  <si>
    <t>xianghuaixiang</t>
    <phoneticPr fontId="3" type="noConversion"/>
  </si>
  <si>
    <t>女</t>
    <phoneticPr fontId="3" type="noConversion"/>
  </si>
  <si>
    <t>湖南省</t>
    <phoneticPr fontId="3" type="noConversion"/>
  </si>
  <si>
    <t>郴州市</t>
    <phoneticPr fontId="3" type="noConversion"/>
  </si>
  <si>
    <t>04/02/2023</t>
    <phoneticPr fontId="3" type="noConversion"/>
  </si>
  <si>
    <t>https://www.minghui.org/mh/articles/2023/4/25/遭七年冤狱等迫害 湖南郴州市向怀香含冤离世-459179.html</t>
    <phoneticPr fontId="3" type="noConversion"/>
  </si>
  <si>
    <t>蒋平田</t>
    <phoneticPr fontId="3" type="noConversion"/>
  </si>
  <si>
    <t>jiangpingtian</t>
    <phoneticPr fontId="3" type="noConversion"/>
  </si>
  <si>
    <t>衡阳市</t>
    <phoneticPr fontId="3" type="noConversion"/>
  </si>
  <si>
    <t>祁东县</t>
    <phoneticPr fontId="3" type="noConversion"/>
  </si>
  <si>
    <t>12/10/2022</t>
    <phoneticPr fontId="3" type="noConversion"/>
  </si>
  <si>
    <t>https://www.minghui.org/mh/articles/2023/3/21/两遭冤狱受尽酷刑 湖南祁东县蒋平田含冤离世-457973.html</t>
    <phoneticPr fontId="3" type="noConversion"/>
  </si>
  <si>
    <t>刘继顺</t>
  </si>
  <si>
    <t>liujishun</t>
    <phoneticPr fontId="3" type="noConversion"/>
  </si>
  <si>
    <t>原系祁东县粮食局书记</t>
  </si>
  <si>
    <t>07/27/2023</t>
  </si>
  <si>
    <t>https://www.minghui.org/mh/articles/2023/8/6/遭七年半冤狱、断经济来源 湖南刘继顺含冤去世-463862.html</t>
  </si>
  <si>
    <t>杨志兰</t>
  </si>
  <si>
    <t>yanghzilan</t>
  </si>
  <si>
    <t>退休会计</t>
  </si>
  <si>
    <t>10/00/2023</t>
  </si>
  <si>
    <t>https://www.minghui.org/mh/articles/2023/10/29/屡遭迫害-湖南衡阳市法轮功学员杨志兰含冤离世-467614.html</t>
  </si>
  <si>
    <t>李典型</t>
  </si>
  <si>
    <t>lidianxing</t>
    <phoneticPr fontId="3" type="noConversion"/>
  </si>
  <si>
    <t>男</t>
    <phoneticPr fontId="3" type="noConversion"/>
  </si>
  <si>
    <t>怀化市</t>
    <phoneticPr fontId="3" type="noConversion"/>
  </si>
  <si>
    <t>沅陵县</t>
  </si>
  <si>
    <t>县水利局原副局长、水电工程师</t>
    <phoneticPr fontId="3" type="noConversion"/>
  </si>
  <si>
    <t>04/03/2023</t>
  </si>
  <si>
    <t>https://www.minghui.org/mh/articles/2023/11/8/湖南沅陵县水电工程师李典型在迫害中去世-467998.html</t>
  </si>
  <si>
    <t>刘而礼</t>
  </si>
  <si>
    <t>liuerli</t>
  </si>
  <si>
    <t>01/02/2023</t>
  </si>
  <si>
    <t>https://www.minghui.org/mh/articles/2023/1/13/十八次被绑架迫害 湖南冷水江市刘而礼含冤离世-454830.html</t>
  </si>
  <si>
    <t>谭邦炎</t>
    <phoneticPr fontId="3" type="noConversion"/>
  </si>
  <si>
    <t>tanbangyan</t>
    <phoneticPr fontId="3" type="noConversion"/>
  </si>
  <si>
    <t>00/00/2013</t>
    <phoneticPr fontId="3" type="noConversion"/>
  </si>
  <si>
    <t>https://www.minghui.org/mh/articles/2023/4/18/二零二三年四月十八日大陆综合消息 - 湖南省祁东县法轮功学员谭邦炎已被迫害含冤离世-458932.html#23417214158-22</t>
    <phoneticPr fontId="3" type="noConversion"/>
  </si>
  <si>
    <t>王双凤</t>
    <phoneticPr fontId="3" type="noConversion"/>
  </si>
  <si>
    <t xml:space="preserve">wangshuangfeng </t>
    <phoneticPr fontId="3" type="noConversion"/>
  </si>
  <si>
    <t>00/00/2017</t>
    <phoneticPr fontId="3" type="noConversion"/>
  </si>
  <si>
    <t>https://www.minghui.org/mh/articles/2023/3/24/湖南祁阳市王双凤被枉判出狱不久离世-457970.html</t>
    <phoneticPr fontId="3" type="noConversion"/>
  </si>
  <si>
    <t>刘永芬</t>
  </si>
  <si>
    <t>liuyongfen</t>
    <phoneticPr fontId="3" type="noConversion"/>
  </si>
  <si>
    <t>株洲市</t>
    <phoneticPr fontId="3" type="noConversion"/>
  </si>
  <si>
    <t>茶陵县</t>
  </si>
  <si>
    <t>幼儿教师</t>
    <phoneticPr fontId="3" type="noConversion"/>
  </si>
  <si>
    <t>12/01/2023</t>
  </si>
  <si>
    <t>流离失所</t>
  </si>
  <si>
    <t>https://www.minghui.org/mh/articles/2023/12/14/累遭迫害-湖南茶陵县刘永芬在迫害中离世-469299.html</t>
  </si>
  <si>
    <t>wuchuanying</t>
  </si>
  <si>
    <t>04/19/2023</t>
  </si>
  <si>
    <t>https://www.minghui.org/mh/articles/2023/5/30/曾陷冤狱八年 湖南临澧县吴传英在迫害中离世-461438.html</t>
  </si>
  <si>
    <t>李桂兰</t>
  </si>
  <si>
    <t>liguilan</t>
  </si>
  <si>
    <t>郴州</t>
  </si>
  <si>
    <t>安仁县</t>
  </si>
  <si>
    <t>半年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</si>
  <si>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</si>
  <si>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</si>
  <si>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</si>
  <si>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刘发你</t>
  </si>
  <si>
    <t>liufani</t>
  </si>
  <si>
    <t>lixiangzhen</t>
  </si>
  <si>
    <t>1年半</t>
  </si>
  <si>
    <t>方演义</t>
  </si>
  <si>
    <t>fangyanyi</t>
  </si>
  <si>
    <t>00/00/2020</t>
  </si>
  <si>
    <t>https://www.minghui.org/mh/articles/2023/6/29/二零二三年六月二十九日大陆综合消息 - 湖南郴州市桂东县各乡镇法轮功学员长期遭骚扰-462468.html#23628224153-4</t>
  </si>
  <si>
    <t>2022.3～2022.12</t>
  </si>
  <si>
    <t>3年6个月</t>
  </si>
  <si>
    <t>退休职工</t>
  </si>
  <si>
    <t>https://www.minghui.org/mh/articles/2023/9/15/修大法智力恢复正常-郴州妇女坚持修炼遭诬判入狱-465322.html</t>
  </si>
  <si>
    <t>02/00/2023</t>
  </si>
  <si>
    <t>2年半</t>
  </si>
  <si>
    <t>退休药剂师</t>
  </si>
  <si>
    <t>https://www.minghui.org/mh/articles/2023/3/15/湖南郴州七旬黄小芬再被非法判两年半-457752.html</t>
  </si>
  <si>
    <t>彭俊南</t>
  </si>
  <si>
    <t>pengjunnan</t>
  </si>
  <si>
    <t>退休特级教师</t>
  </si>
  <si>
    <t>https://www.minghui.org/mh/articles/2023/1/13/遭绑架构陷枉判-湖南退休特级教师控告公检法人员-454833.html</t>
  </si>
  <si>
    <t>陈衡秀</t>
  </si>
  <si>
    <t>chenhengxiu</t>
  </si>
  <si>
    <t>00/00/2022</t>
  </si>
  <si>
    <t>https://www.minghui.org/mh/articles/2023/3/26/湖南衡阳法轮功学员陈衡秀、彭俊南上诉遭非法驳回-458137.html</t>
  </si>
  <si>
    <t>蒋秀菊</t>
  </si>
  <si>
    <t>蒋福秀</t>
  </si>
  <si>
    <t>jiangxiuju</t>
  </si>
  <si>
    <t>李凤英</t>
  </si>
  <si>
    <t>重名</t>
  </si>
  <si>
    <t>lifengying</t>
  </si>
  <si>
    <t>谢海云</t>
  </si>
  <si>
    <t>xiehaiyun</t>
  </si>
  <si>
    <t>邹红艳</t>
  </si>
  <si>
    <t>zouhongyan</t>
  </si>
  <si>
    <t>蒋平田</t>
  </si>
  <si>
    <t>jiangpingtian</t>
  </si>
  <si>
    <t>https://www.minghui.org/mh/articles/2023/3/21/两遭冤狱受尽酷刑 湖南祁东县蒋平田含冤离世-457973.html</t>
  </si>
  <si>
    <t>jiangzonghui</t>
  </si>
  <si>
    <t>00/00/2023</t>
  </si>
  <si>
    <t>原邮政局的一名科级干部</t>
  </si>
  <si>
    <t>https://www.minghui.org/mh/articles/2023/10/2/湖南怀化市蒋宗会和钟联聪被非法判刑-466679.html</t>
  </si>
  <si>
    <t>李念念母亲</t>
  </si>
  <si>
    <t>liniannianmuqin</t>
  </si>
  <si>
    <t>00/00/2019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</si>
  <si>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</si>
  <si>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</si>
  <si>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张英蓉</t>
    <phoneticPr fontId="3" type="noConversion"/>
  </si>
  <si>
    <t>zhangyingrong</t>
    <phoneticPr fontId="3" type="noConversion"/>
  </si>
  <si>
    <t>湖南省</t>
    <phoneticPr fontId="3" type="noConversion"/>
  </si>
  <si>
    <t>耒阳市</t>
    <phoneticPr fontId="3" type="noConversion"/>
  </si>
  <si>
    <t>12/00/2023</t>
    <phoneticPr fontId="3" type="noConversion"/>
  </si>
  <si>
    <t>1年半</t>
    <phoneticPr fontId="3" type="noConversion"/>
  </si>
  <si>
    <t>https://www.minghui.org/mh/articles/2023/12/4/二零二三年十二月四日大陆综合消息-468944.html</t>
  </si>
  <si>
    <t>2022.7～2023.8</t>
  </si>
  <si>
    <t>3年半</t>
  </si>
  <si>
    <t>https://www.minghui.org/mh/articles/2023/9/1/二零二三年九月一日大陆综合消息 - 湖南省浏阳市大平桥法轮功学员罗红被非法判刑三年半-464815.html#23831224048-2</t>
  </si>
  <si>
    <t>王辉强</t>
  </si>
  <si>
    <t>wanghuiqiang</t>
  </si>
  <si>
    <t>2022.7.1～2023.9</t>
  </si>
  <si>
    <t>2年～3年</t>
  </si>
  <si>
    <t>https://www.minghui.org/mh/articles/2023/9/27/修大法浪子回头 湖南王辉强被非法判刑-466105.html</t>
  </si>
  <si>
    <t>07/00/2023</t>
  </si>
  <si>
    <t>https://www.minghui.org/mh/articles/2023/7/31/慈悲传真相-湖南浏阳市69岁胡素华被枉判一年-463608.html</t>
  </si>
  <si>
    <t>王双凤</t>
  </si>
  <si>
    <t xml:space="preserve">wangshuangfeng </t>
  </si>
  <si>
    <t>00/00/2016</t>
  </si>
  <si>
    <t>11个月</t>
  </si>
  <si>
    <t>https://www.minghui.org/mh/articles/2023/3/24/湖南祁阳市王双凤被枉判出狱不久离世-457970.html</t>
  </si>
  <si>
    <t>03/10/2023</t>
  </si>
  <si>
    <t>https://www.minghui.org/mh/articles/2023/4/5/二零二三年四月五日大陆综合消息 - 湖南邵阳法轮功学员刘爱华遭迫害信息补充-458482.html#2344222922-16</t>
  </si>
  <si>
    <t>xiaodeyu</t>
  </si>
  <si>
    <t>06/00/2023</t>
  </si>
  <si>
    <t>https://www.minghui.org/mh/articles/2023/9/2/湖南益阳市法轮功学员肖德玉被非法判刑-464848.html</t>
  </si>
  <si>
    <t>周景成</t>
  </si>
  <si>
    <t>zhoujingcheng</t>
  </si>
  <si>
    <t>1月～9月/2023</t>
  </si>
  <si>
    <t>原宁乡县人民南路饲料厂厂长</t>
  </si>
  <si>
    <t>https://www.minghui.org/mh/articles/2023/10/11/湖南宁乡市周景成再次被冤判四年入狱-467000.html</t>
  </si>
  <si>
    <t>02/15/2023</t>
  </si>
  <si>
    <t>https://www.minghui.org/mh/articles/2023/2/18/湖南长沙市青年法轮功学员孙煜山被非法判刑-456895.html</t>
  </si>
  <si>
    <t>周慰群</t>
  </si>
  <si>
    <t>zhouweiqun</t>
  </si>
  <si>
    <t>12/15/2022</t>
  </si>
  <si>
    <t>大学退休教师</t>
  </si>
  <si>
    <t>https://www.minghui.org/mh/articles/2023/8/10/湖南大学退休教师周慰群自述被迫害经历-464029.html</t>
  </si>
  <si>
    <t>03/24/2023</t>
  </si>
  <si>
    <t>https://www.minghui.org/mh/articles/2023/3/24/二零二三年三月二十四日大陆综合消息 - 湖南省长沙市法轮功学员杨惠如被枉判一年-458064.html#2332322363-8</t>
  </si>
  <si>
    <t>tanglijuan</t>
  </si>
  <si>
    <t>10个月，缓刑1年</t>
  </si>
  <si>
    <t>https://www.minghui.org/mh/articles/2023/9/17/二零二三年九月十七日大陆综合消息-465409.html</t>
  </si>
  <si>
    <t>喻颖祝</t>
  </si>
  <si>
    <t>yuyingzhu</t>
  </si>
  <si>
    <t>株洲市</t>
  </si>
  <si>
    <t>09/08/2023</t>
  </si>
  <si>
    <t>原株洲冶炼厂职工</t>
  </si>
  <si>
    <t>https://www.minghui.org/mh/articles/2023/9/15/曾遭冤狱七年-湖南株洲喻颖祝女士又被枉判三年-465324.html</t>
  </si>
  <si>
    <t>刘先菊</t>
  </si>
  <si>
    <t>liuxianju</t>
    <phoneticPr fontId="3" type="noConversion"/>
  </si>
  <si>
    <t>11/30/2023</t>
    <phoneticPr fontId="3" type="noConversion"/>
  </si>
  <si>
    <t>回家</t>
    <phoneticPr fontId="3" type="noConversion"/>
  </si>
  <si>
    <t>抄家</t>
    <phoneticPr fontId="3" type="noConversion"/>
  </si>
  <si>
    <t>12/26/2023</t>
    <phoneticPr fontId="3" type="noConversion"/>
  </si>
  <si>
    <t>杨碧琼</t>
  </si>
  <si>
    <t>yangbiqiong</t>
    <phoneticPr fontId="3" type="noConversion"/>
  </si>
  <si>
    <t>雷源花</t>
  </si>
  <si>
    <t>leiyuanhua</t>
  </si>
  <si>
    <t>02/16/2023</t>
  </si>
  <si>
    <t>唐丙生</t>
  </si>
  <si>
    <t>tangbingsheng</t>
  </si>
  <si>
    <t>03/14/2023</t>
  </si>
  <si>
    <t>张栢林</t>
  </si>
  <si>
    <t>zhangbailin</t>
  </si>
  <si>
    <t>03/13/2023</t>
  </si>
  <si>
    <t>张新发</t>
  </si>
  <si>
    <t>zhangxinfa</t>
  </si>
  <si>
    <t>周阳生</t>
  </si>
  <si>
    <t>zhouyangsheng</t>
  </si>
  <si>
    <t>kuangzongyao</t>
  </si>
  <si>
    <t>70-80</t>
  </si>
  <si>
    <t>邱新乃</t>
  </si>
  <si>
    <t>qiuxinnai</t>
  </si>
  <si>
    <t>张柏林</t>
  </si>
  <si>
    <t>张知虎</t>
  </si>
  <si>
    <t>zhangzhihu</t>
  </si>
  <si>
    <t>夏菲</t>
  </si>
  <si>
    <t>xiafei</t>
  </si>
  <si>
    <t>08/28/2023</t>
  </si>
  <si>
    <t>夏菲母亲</t>
  </si>
  <si>
    <t>彭芳</t>
  </si>
  <si>
    <t>pengfang</t>
    <phoneticPr fontId="3" type="noConversion"/>
  </si>
  <si>
    <t>11/11/2023</t>
    <phoneticPr fontId="3" type="noConversion"/>
  </si>
  <si>
    <t>下落不明</t>
    <phoneticPr fontId="3" type="noConversion"/>
  </si>
  <si>
    <t>彭喜秀（彭芳）</t>
    <phoneticPr fontId="3" type="noConversion"/>
  </si>
  <si>
    <t>pengxixiu</t>
    <phoneticPr fontId="3" type="noConversion"/>
  </si>
  <si>
    <t>11/12/2023</t>
    <phoneticPr fontId="3" type="noConversion"/>
  </si>
  <si>
    <t>oujianxiang</t>
  </si>
  <si>
    <t>07/07/2023</t>
  </si>
  <si>
    <t>陈德顺</t>
  </si>
  <si>
    <t>chendeshun</t>
    <phoneticPr fontId="3" type="noConversion"/>
  </si>
  <si>
    <t>溆浦县</t>
  </si>
  <si>
    <t>10/16/2023</t>
    <phoneticPr fontId="3" type="noConversion"/>
  </si>
  <si>
    <t>姜常仙</t>
  </si>
  <si>
    <t>jiangchangxian</t>
    <phoneticPr fontId="3" type="noConversion"/>
  </si>
  <si>
    <t>10/15/2023</t>
    <phoneticPr fontId="3" type="noConversion"/>
  </si>
  <si>
    <t>毛燕平</t>
  </si>
  <si>
    <t>maoyanping</t>
    <phoneticPr fontId="3" type="noConversion"/>
  </si>
  <si>
    <t>舒秋菊</t>
  </si>
  <si>
    <t>shuqiuju</t>
    <phoneticPr fontId="3" type="noConversion"/>
  </si>
  <si>
    <t>舒婉兰</t>
  </si>
  <si>
    <t>shuyuanlan</t>
    <phoneticPr fontId="3" type="noConversion"/>
  </si>
  <si>
    <t>王菊英</t>
  </si>
  <si>
    <t>wangjuying</t>
    <phoneticPr fontId="3" type="noConversion"/>
  </si>
  <si>
    <t>文桂华</t>
  </si>
  <si>
    <t>wenguihua</t>
    <phoneticPr fontId="3" type="noConversion"/>
  </si>
  <si>
    <t>吴芳明（音</t>
  </si>
  <si>
    <t>wufangming</t>
    <phoneticPr fontId="3" type="noConversion"/>
  </si>
  <si>
    <t>09/28/2023</t>
    <phoneticPr fontId="3" type="noConversion"/>
  </si>
  <si>
    <t>杨兰英</t>
  </si>
  <si>
    <t>yanglanying</t>
    <phoneticPr fontId="3" type="noConversion"/>
  </si>
  <si>
    <t>张春燕</t>
  </si>
  <si>
    <t>zhangchunyan</t>
    <phoneticPr fontId="3" type="noConversion"/>
  </si>
  <si>
    <t>张美英</t>
  </si>
  <si>
    <t>zhangsuying</t>
    <phoneticPr fontId="3" type="noConversion"/>
  </si>
  <si>
    <t>张晓英</t>
  </si>
  <si>
    <t>zhangxiaoying</t>
    <phoneticPr fontId="3" type="noConversion"/>
  </si>
  <si>
    <t>蒋厔真</t>
  </si>
  <si>
    <t>jiangzhizhen</t>
    <phoneticPr fontId="3" type="noConversion"/>
  </si>
  <si>
    <t>01/14/2023</t>
    <phoneticPr fontId="3" type="noConversion"/>
  </si>
  <si>
    <t>05/00/2023</t>
    <phoneticPr fontId="3" type="noConversion"/>
  </si>
  <si>
    <t>全继祥</t>
  </si>
  <si>
    <t>quanjixiang</t>
    <phoneticPr fontId="3" type="noConversion"/>
  </si>
  <si>
    <t>09/00/2023</t>
    <phoneticPr fontId="3" type="noConversion"/>
  </si>
  <si>
    <t>向爱梅</t>
  </si>
  <si>
    <t>xiangaimei</t>
    <phoneticPr fontId="3" type="noConversion"/>
  </si>
  <si>
    <t>杨春兰</t>
  </si>
  <si>
    <t>yangchunlan</t>
    <phoneticPr fontId="3" type="noConversion"/>
  </si>
  <si>
    <t>yinqiuyang</t>
    <phoneticPr fontId="3" type="noConversion"/>
  </si>
  <si>
    <t>胡自华</t>
  </si>
  <si>
    <t>胡丑改</t>
  </si>
  <si>
    <t>huzihua</t>
    <phoneticPr fontId="3" type="noConversion"/>
  </si>
  <si>
    <t>12/24/2023</t>
    <phoneticPr fontId="3" type="noConversion"/>
  </si>
  <si>
    <t>胡自华的儿子</t>
  </si>
  <si>
    <t>龙莲英</t>
  </si>
  <si>
    <t>longlianying</t>
  </si>
  <si>
    <t>04/08/2023</t>
  </si>
  <si>
    <t>张英蓉</t>
  </si>
  <si>
    <t>zhangyingrong</t>
  </si>
  <si>
    <t>03/23/2023</t>
  </si>
  <si>
    <t>王群英</t>
  </si>
  <si>
    <t>wangqunying</t>
  </si>
  <si>
    <t>07/25/2023</t>
  </si>
  <si>
    <t>杨适怡</t>
  </si>
  <si>
    <t>yangshiyi</t>
  </si>
  <si>
    <t>02/20/2023</t>
  </si>
  <si>
    <t>吴永珍</t>
  </si>
  <si>
    <t>wuyongzhen</t>
  </si>
  <si>
    <t>湘西</t>
  </si>
  <si>
    <t>花垣县</t>
  </si>
  <si>
    <t>肖永康</t>
  </si>
  <si>
    <t>xiaoyongkang</t>
  </si>
  <si>
    <t>08/03/2023</t>
  </si>
  <si>
    <t>验血</t>
  </si>
  <si>
    <t>梁松</t>
  </si>
  <si>
    <t>liangsong</t>
    <phoneticPr fontId="3" type="noConversion"/>
  </si>
  <si>
    <t>湘西</t>
    <phoneticPr fontId="3" type="noConversion"/>
  </si>
  <si>
    <t>保靖县</t>
  </si>
  <si>
    <t>07/23/2023</t>
    <phoneticPr fontId="3" type="noConversion"/>
  </si>
  <si>
    <t>徐祚友</t>
  </si>
  <si>
    <t>xuzuoyou</t>
    <phoneticPr fontId="3" type="noConversion"/>
  </si>
  <si>
    <t>保靖县</t>
    <phoneticPr fontId="3" type="noConversion"/>
  </si>
  <si>
    <t>08/23/2023</t>
    <phoneticPr fontId="3" type="noConversion"/>
  </si>
  <si>
    <t>聂景霞</t>
  </si>
  <si>
    <t>niejingxia</t>
    <phoneticPr fontId="3" type="noConversion"/>
  </si>
  <si>
    <t>湘西州</t>
  </si>
  <si>
    <t>09/04/2023</t>
    <phoneticPr fontId="3" type="noConversion"/>
  </si>
  <si>
    <t>吴四清</t>
  </si>
  <si>
    <t>wusiqing</t>
  </si>
  <si>
    <t>02/08/2023</t>
  </si>
  <si>
    <t>吴鹏程</t>
  </si>
  <si>
    <t>wupengcheng</t>
  </si>
  <si>
    <t>04/24/2023</t>
  </si>
  <si>
    <t>liguorong</t>
  </si>
  <si>
    <t>12/30/2022</t>
  </si>
  <si>
    <t>录5个手指纹、5个脚趾纹</t>
  </si>
  <si>
    <t>廖红</t>
  </si>
  <si>
    <t>liaohong</t>
  </si>
  <si>
    <t>吴桂芝</t>
  </si>
  <si>
    <t>wuguizhi</t>
  </si>
  <si>
    <t>肖运娥</t>
  </si>
  <si>
    <t>xiaoyune</t>
  </si>
  <si>
    <t>肖志美</t>
  </si>
  <si>
    <t>xiaozhimei</t>
  </si>
  <si>
    <t>06/16/2023</t>
  </si>
  <si>
    <t>按手印、鞋子码数、左右脚踩仪器、录口音</t>
  </si>
  <si>
    <t>肖志群</t>
  </si>
  <si>
    <t>xiaozhiqun</t>
  </si>
  <si>
    <t>周层英</t>
  </si>
  <si>
    <t>zhoucengying</t>
  </si>
  <si>
    <t>70多</t>
  </si>
  <si>
    <t>汤个梅</t>
  </si>
  <si>
    <t>tanggemei</t>
  </si>
  <si>
    <t>07/04/2023</t>
  </si>
  <si>
    <t>李伏奇</t>
  </si>
  <si>
    <t>09/02/2023</t>
    <phoneticPr fontId="3" type="noConversion"/>
  </si>
  <si>
    <t>采手、脚趾纹、采血</t>
    <phoneticPr fontId="3" type="noConversion"/>
  </si>
  <si>
    <t>任慧如</t>
  </si>
  <si>
    <t>renhuiru</t>
    <phoneticPr fontId="3" type="noConversion"/>
  </si>
  <si>
    <t>雷扬帆</t>
  </si>
  <si>
    <t>02/12/2023</t>
  </si>
  <si>
    <t>抽血</t>
  </si>
  <si>
    <t>孙煜山的母亲</t>
  </si>
  <si>
    <t>02/22/2023</t>
  </si>
  <si>
    <t>唐敏</t>
  </si>
  <si>
    <t>tangmin</t>
  </si>
  <si>
    <t>陈珠龙</t>
  </si>
  <si>
    <t>chenzhulong</t>
  </si>
  <si>
    <t>冯敬友</t>
  </si>
  <si>
    <t>fengjingyou</t>
  </si>
  <si>
    <t>02/21/2023</t>
  </si>
  <si>
    <t>第二次绑架</t>
  </si>
  <si>
    <t>03/08/2023</t>
  </si>
  <si>
    <t>黎国园（音）</t>
  </si>
  <si>
    <t>liguoyuan</t>
  </si>
  <si>
    <t>张明德</t>
  </si>
  <si>
    <t>zhangmingde</t>
  </si>
  <si>
    <t>03/20/2023</t>
  </si>
  <si>
    <t>罗凤华</t>
  </si>
  <si>
    <t>luofenghua</t>
  </si>
  <si>
    <t>06/27/2023</t>
  </si>
  <si>
    <t>陈玉华</t>
  </si>
  <si>
    <t>chenyuhua</t>
  </si>
  <si>
    <t>07/24/2023</t>
  </si>
  <si>
    <t>董再林</t>
  </si>
  <si>
    <t>dongzailin</t>
  </si>
  <si>
    <t>07/20/2023</t>
  </si>
  <si>
    <t>湖南大学</t>
  </si>
  <si>
    <t>03/04/2023</t>
  </si>
  <si>
    <t>退休教师</t>
  </si>
  <si>
    <t>杨红</t>
  </si>
  <si>
    <t>yanghong</t>
    <phoneticPr fontId="3" type="noConversion"/>
  </si>
  <si>
    <t>11/29/2023</t>
  </si>
  <si>
    <t>杨红的丈夫</t>
  </si>
  <si>
    <t>石峰区</t>
  </si>
  <si>
    <t>03/29/2023</t>
  </si>
  <si>
    <t>08/24/2023</t>
  </si>
  <si>
    <t>喻祝颖</t>
  </si>
  <si>
    <t>yuzhuying</t>
    <phoneticPr fontId="3" type="noConversion"/>
  </si>
  <si>
    <t>03/29/2023</t>
    <phoneticPr fontId="3" type="noConversion"/>
  </si>
  <si>
    <t>08/24/2023</t>
    <phoneticPr fontId="3" type="noConversion"/>
  </si>
  <si>
    <t>郑润凤</t>
  </si>
  <si>
    <t>zhengrunfeng</t>
    <phoneticPr fontId="3" type="noConversion"/>
  </si>
  <si>
    <t>宁远县</t>
    <phoneticPr fontId="3" type="noConversion"/>
  </si>
  <si>
    <t>08/29/2023</t>
    <phoneticPr fontId="3" type="noConversion"/>
  </si>
  <si>
    <t>邓爱由</t>
  </si>
  <si>
    <t>dengaiyou</t>
  </si>
  <si>
    <t>郭倡材</t>
  </si>
  <si>
    <t>guochangcai</t>
  </si>
  <si>
    <t>huancunfei</t>
  </si>
  <si>
    <t>李秀华</t>
  </si>
  <si>
    <t>lixiuhua</t>
  </si>
  <si>
    <t>wuyunhua</t>
  </si>
  <si>
    <t>申金友</t>
  </si>
  <si>
    <t>shenjinyou</t>
  </si>
  <si>
    <t>搜身</t>
  </si>
  <si>
    <t>yangzhilan</t>
  </si>
  <si>
    <t>青少年文化宫退休会计</t>
  </si>
  <si>
    <t>liulizhen</t>
  </si>
  <si>
    <t>涂秋云</t>
  </si>
  <si>
    <t>xuqiuyun</t>
  </si>
  <si>
    <t>wangqiudong</t>
  </si>
  <si>
    <t>谭美云</t>
  </si>
  <si>
    <t>tanmeiyun</t>
  </si>
  <si>
    <t>tuqiuyun</t>
  </si>
  <si>
    <t>王桂华</t>
  </si>
  <si>
    <t>wangguihua</t>
  </si>
  <si>
    <t>夏知英</t>
  </si>
  <si>
    <t>xiazhiying</t>
  </si>
  <si>
    <t>杨雪云</t>
  </si>
  <si>
    <t>yangxueyun</t>
  </si>
  <si>
    <t>袁玉兰</t>
  </si>
  <si>
    <t>yuanyulan</t>
  </si>
  <si>
    <t>易仙梅</t>
  </si>
  <si>
    <t>yixianmei</t>
  </si>
  <si>
    <t>洪江市</t>
  </si>
  <si>
    <t>xiangaimei</t>
  </si>
  <si>
    <t>原副镇长</t>
  </si>
  <si>
    <t>罗嘉宾</t>
  </si>
  <si>
    <t>luojiajun</t>
  </si>
  <si>
    <t>任慧君</t>
  </si>
  <si>
    <t>renhuijun</t>
  </si>
  <si>
    <t>xiaoguiying</t>
  </si>
  <si>
    <t>luojufeng</t>
  </si>
  <si>
    <t>田有珍</t>
  </si>
  <si>
    <t>tianyouzhen</t>
  </si>
  <si>
    <t>李念念</t>
  </si>
  <si>
    <t>liniannian</t>
  </si>
  <si>
    <t>李念念妻子</t>
  </si>
  <si>
    <t>tangdefen</t>
  </si>
  <si>
    <t>伍运娣</t>
  </si>
  <si>
    <t>wuyundi</t>
  </si>
  <si>
    <t>yangyanduan</t>
  </si>
  <si>
    <t>邓月娥</t>
  </si>
  <si>
    <t>dengyuee</t>
  </si>
  <si>
    <t>luojiabin</t>
  </si>
  <si>
    <t>石秀花（音）</t>
  </si>
  <si>
    <t>shixiuhua</t>
  </si>
  <si>
    <t>90000停发退休工资至今已有24年</t>
  </si>
  <si>
    <t>huangyuanqiao</t>
  </si>
  <si>
    <t>yangchunlan</t>
  </si>
  <si>
    <t>扣发退休金多年</t>
  </si>
  <si>
    <t>lidianxing</t>
  </si>
  <si>
    <t>退还养老金</t>
  </si>
  <si>
    <t>原副局长、退休水电工程师</t>
  </si>
  <si>
    <t>王丽娟</t>
  </si>
  <si>
    <t>wanglijuan</t>
  </si>
  <si>
    <t>三次骚扰</t>
  </si>
  <si>
    <t>张敏</t>
  </si>
  <si>
    <t>zhangmin</t>
  </si>
  <si>
    <t>chenpingfang</t>
  </si>
  <si>
    <t>搜包并查看手机</t>
  </si>
  <si>
    <t>陈先生</t>
  </si>
  <si>
    <t>段和平</t>
  </si>
  <si>
    <t>duanheping</t>
  </si>
  <si>
    <t>段细英</t>
  </si>
  <si>
    <t>duanxiying</t>
  </si>
  <si>
    <t>李福英</t>
  </si>
  <si>
    <t>lifuying</t>
  </si>
  <si>
    <t>梁素娴</t>
  </si>
  <si>
    <t>liangsuxian</t>
  </si>
  <si>
    <t>罗煦孟</t>
  </si>
  <si>
    <t>luoxumeng</t>
  </si>
  <si>
    <t>谢会军</t>
  </si>
  <si>
    <t>xiehuijun</t>
  </si>
  <si>
    <t>娄底市</t>
  </si>
  <si>
    <t>冷水江市</t>
  </si>
  <si>
    <t>李莉红</t>
  </si>
  <si>
    <t>lilihong</t>
  </si>
  <si>
    <t>经济迫害5万多元加一级工资</t>
  </si>
  <si>
    <t>邓喜梅</t>
  </si>
  <si>
    <t>张玉兰</t>
  </si>
  <si>
    <t>zhangyulan</t>
  </si>
  <si>
    <t>李伟</t>
  </si>
  <si>
    <t>liwei</t>
  </si>
  <si>
    <t>离家出走</t>
  </si>
  <si>
    <t>李飞燕</t>
  </si>
  <si>
    <t>lifeiyan</t>
  </si>
  <si>
    <t>邵东县</t>
  </si>
  <si>
    <t>邵阳</t>
  </si>
  <si>
    <t>彭洁</t>
  </si>
  <si>
    <t>pengjie</t>
  </si>
  <si>
    <t>张杏其女儿</t>
  </si>
  <si>
    <t>扶先华</t>
  </si>
  <si>
    <t>fuxianhua</t>
  </si>
  <si>
    <t>罗雪梅</t>
  </si>
  <si>
    <t>luoxuemei</t>
  </si>
  <si>
    <t>王庆生</t>
  </si>
  <si>
    <t>wangqingsheng</t>
  </si>
  <si>
    <t>zhaoqunlan</t>
  </si>
  <si>
    <t>代作兰</t>
  </si>
  <si>
    <t>daizuolan</t>
  </si>
  <si>
    <t>顾翠娥</t>
  </si>
  <si>
    <t>gucuie</t>
  </si>
  <si>
    <t>金祖立</t>
  </si>
  <si>
    <t>jinxiangli</t>
  </si>
  <si>
    <t>lifuqi</t>
  </si>
  <si>
    <t>刘国兰</t>
  </si>
  <si>
    <t>liuguolan</t>
  </si>
  <si>
    <t>刘玉兰</t>
  </si>
  <si>
    <t>liuyulan</t>
  </si>
  <si>
    <t>彭小平</t>
  </si>
  <si>
    <t>pengxiaoping</t>
  </si>
  <si>
    <t>王凤吾</t>
  </si>
  <si>
    <t>wangfengwu</t>
  </si>
  <si>
    <t>王建云</t>
  </si>
  <si>
    <t>wangjianyun</t>
  </si>
  <si>
    <t>wangling</t>
  </si>
  <si>
    <t>王淑珍</t>
  </si>
  <si>
    <t>wangshuzhen</t>
  </si>
  <si>
    <t>向玉英</t>
  </si>
  <si>
    <t>xiangyuying</t>
  </si>
  <si>
    <t>杨美芳</t>
  </si>
  <si>
    <t>yangmeifang</t>
  </si>
  <si>
    <t>姚利芳</t>
  </si>
  <si>
    <t>yaolifang</t>
  </si>
  <si>
    <t>殷桂秋</t>
  </si>
  <si>
    <t>yinguiqiu</t>
  </si>
  <si>
    <t>zhaoyumei</t>
  </si>
  <si>
    <t>周慧兰</t>
  </si>
  <si>
    <t>zhouhuilan</t>
  </si>
  <si>
    <t>刘碧莲</t>
  </si>
  <si>
    <t>liubilian</t>
  </si>
  <si>
    <t>刘旭耀</t>
  </si>
  <si>
    <t>liuxuyao</t>
  </si>
  <si>
    <t>wangjuan</t>
  </si>
  <si>
    <t>盛生期</t>
  </si>
  <si>
    <t>shengshengqi</t>
  </si>
  <si>
    <t>liumanxia</t>
  </si>
  <si>
    <t>liuyongfen</t>
  </si>
  <si>
    <t>幼儿教师</t>
  </si>
  <si>
    <t>xuzuoyou</t>
    <phoneticPr fontId="3" type="noConversion"/>
  </si>
  <si>
    <t>湖南省</t>
    <phoneticPr fontId="3" type="noConversion"/>
  </si>
  <si>
    <t>湘西</t>
    <phoneticPr fontId="3" type="noConversion"/>
  </si>
  <si>
    <t>保靖县</t>
    <phoneticPr fontId="3" type="noConversion"/>
  </si>
  <si>
    <t>医生</t>
    <phoneticPr fontId="3" type="noConversion"/>
  </si>
  <si>
    <t>4年</t>
    <phoneticPr fontId="1" type="noConversion"/>
  </si>
  <si>
    <t>3年3个月</t>
    <phoneticPr fontId="1" type="noConversion"/>
  </si>
  <si>
    <t>3年</t>
    <phoneticPr fontId="1" type="noConversion"/>
  </si>
  <si>
    <t>2年</t>
    <phoneticPr fontId="1" type="noConversion"/>
  </si>
  <si>
    <t>谢云海</t>
  </si>
  <si>
    <t>2022年</t>
  </si>
  <si>
    <t>2023年</t>
  </si>
  <si>
    <t>%</t>
  </si>
  <si>
    <t>迫害离世</t>
  </si>
  <si>
    <t>非法判刑</t>
  </si>
  <si>
    <t>非法抄家</t>
  </si>
  <si>
    <t>非法抓捕</t>
  </si>
  <si>
    <t>骚扰迫害</t>
  </si>
  <si>
    <t>关洗脑班</t>
  </si>
  <si>
    <t>强制采血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</si>
  <si>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</si>
  <si>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</si>
  <si>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</si>
  <si>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</si>
  <si>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</si>
  <si>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</si>
  <si>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关洗脑班人次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</si>
  <si>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</si>
  <si>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</si>
  <si>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</si>
  <si>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</si>
  <si>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河南省</t>
    <phoneticPr fontId="1" type="noConversion"/>
  </si>
  <si>
    <t>合计</t>
    <phoneticPr fontId="1" type="noConversion"/>
  </si>
  <si>
    <t>离世2022</t>
    <phoneticPr fontId="1" type="noConversion"/>
  </si>
  <si>
    <t>离世2023</t>
    <phoneticPr fontId="1" type="noConversion"/>
  </si>
  <si>
    <t>判刑2022</t>
    <phoneticPr fontId="1" type="noConversion"/>
  </si>
  <si>
    <t>判刑2023</t>
    <phoneticPr fontId="1" type="noConversion"/>
  </si>
  <si>
    <t>绑架2022</t>
    <phoneticPr fontId="1" type="noConversion"/>
  </si>
  <si>
    <t>绑架2023</t>
    <phoneticPr fontId="1" type="noConversion"/>
  </si>
  <si>
    <t>骚扰2022</t>
    <phoneticPr fontId="1" type="noConversion"/>
  </si>
  <si>
    <t>骚扰2023</t>
    <phoneticPr fontId="1" type="noConversion"/>
  </si>
  <si>
    <t>洗脑2022</t>
    <phoneticPr fontId="1" type="noConversion"/>
  </si>
  <si>
    <t>洗脑2023</t>
    <phoneticPr fontId="1" type="noConversion"/>
  </si>
  <si>
    <t>判刑人数</t>
    <phoneticPr fontId="1" type="noConversion"/>
  </si>
  <si>
    <t>绑架人数</t>
  </si>
  <si>
    <t>骚扰人数</t>
  </si>
  <si>
    <t>洗脑人数</t>
  </si>
  <si>
    <t>人数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</si>
  <si>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</si>
  <si>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</si>
  <si>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</si>
  <si>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</si>
  <si>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</si>
  <si>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</si>
  <si>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</si>
  <si>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</si>
  <si>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缓刑</t>
  </si>
  <si>
    <t>文春花</t>
    <phoneticPr fontId="1" type="noConversion"/>
  </si>
  <si>
    <t>邵东</t>
    <phoneticPr fontId="1" type="noConversion"/>
  </si>
  <si>
    <t>永州市</t>
  </si>
  <si>
    <t>祁阳</t>
  </si>
  <si>
    <t>祁阳</t>
    <phoneticPr fontId="3" type="noConversion"/>
  </si>
  <si>
    <t>娄底市</t>
    <phoneticPr fontId="1" type="noConversion"/>
  </si>
  <si>
    <t>益阳市</t>
    <phoneticPr fontId="1" type="noConversion"/>
  </si>
  <si>
    <t>浏阳市</t>
    <phoneticPr fontId="1" type="noConversion"/>
  </si>
  <si>
    <t>祁阳</t>
    <phoneticPr fontId="1" type="noConversion"/>
  </si>
  <si>
    <t>长沙市</t>
    <phoneticPr fontId="1" type="noConversion"/>
  </si>
  <si>
    <t>湘潭市</t>
    <phoneticPr fontId="1" type="noConversion"/>
  </si>
  <si>
    <t>长沙</t>
  </si>
  <si>
    <t>株洲</t>
  </si>
  <si>
    <t>湘潭</t>
  </si>
  <si>
    <t>衡阳</t>
  </si>
  <si>
    <t>岳阳</t>
  </si>
  <si>
    <t>常德</t>
  </si>
  <si>
    <t>益阳</t>
  </si>
  <si>
    <t>永州</t>
  </si>
  <si>
    <t>怀化</t>
  </si>
  <si>
    <t>娄底</t>
  </si>
  <si>
    <t>2022-2023年湖南省</t>
    <phoneticPr fontId="1" type="noConversion"/>
  </si>
  <si>
    <t>湖南省</t>
    <phoneticPr fontId="1" type="noConversion"/>
  </si>
  <si>
    <t>姚佩杉</t>
  </si>
  <si>
    <t>06/27/2022</t>
    <phoneticPr fontId="1" type="noConversion"/>
  </si>
  <si>
    <t>1年半</t>
    <phoneticPr fontId="1" type="noConversion"/>
  </si>
  <si>
    <t>https://www.minghui.org/mh/articles/2022/7/5/二零二二年七月五日大陆综合消息 - 湖南长沙法轮功学员姚佩杉被迫害信息补充</t>
  </si>
  <si>
    <t>10/25/2022</t>
    <phoneticPr fontId="1" type="noConversion"/>
  </si>
  <si>
    <t>1年，缓2年</t>
    <phoneticPr fontId="1" type="noConversion"/>
  </si>
  <si>
    <t>https://www.minghui.org/mh/articles/2023/1/16/二零二三年一月十六日大陆综合消息 - 湖南省湘潭县响水乡迫害法轮功学员刘慧兰情况报导</t>
    <phoneticPr fontId="1" type="noConversion"/>
  </si>
  <si>
    <t>2022-2023年湖南省非法刑期分布</t>
    <phoneticPr fontId="1" type="noConversion"/>
  </si>
  <si>
    <t>2022-2023年湖南省各地被迫害统计表</t>
    <phoneticPr fontId="1" type="noConversion"/>
  </si>
  <si>
    <t>2022-2023年明慧网报道湖南省法轮功学员遭中共迫害人次统计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</si>
</sst>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2"/>
      <name val="SimSun"/>
      <charset val="13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name val="SimSun"/>
      <charset val="134"/>
    </font>
    <font>
      <sz val="11"/>
      <name val="宋体"/>
      <family val="3"/>
      <charset val="134"/>
    </font>
    <font>
      <sz val="11"/>
      <color theme="1"/>
      <name val="Calibri"/>
      <family val="2"/>
      <scheme val="minor"/>
    </font>
    <font>
      <sz val="12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0" fillId="0" borderId="0"/>
    <xf numFmtId="9" fontId="20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/>
    <xf numFmtId="14" fontId="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5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4" fontId="14" fillId="0" borderId="0" xfId="0" applyNumberFormat="1" applyFont="1" applyAlignment="1"/>
    <xf numFmtId="0" fontId="20" fillId="0" borderId="0" xfId="1"/>
    <xf numFmtId="9" fontId="0" fillId="0" borderId="0" xfId="2" applyFont="1"/>
    <xf numFmtId="0" fontId="21" fillId="0" borderId="0" xfId="0" applyFont="1">
      <alignment vertical="center"/>
    </xf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284"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湖南省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469829215135088"/>
          <c:y val="5.12345071449402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统计图表1!$B$3:$B$9</c:f>
              <c:numCache>
                <c:formatCode>General</c:formatCode>
                <c:ptCount val="7"/>
                <c:pt idx="0">
                  <c:v>10</c:v>
                </c:pt>
                <c:pt idx="1">
                  <c:v>17</c:v>
                </c:pt>
                <c:pt idx="2">
                  <c:v>63</c:v>
                </c:pt>
                <c:pt idx="3">
                  <c:v>109</c:v>
                </c:pt>
                <c:pt idx="4">
                  <c:v>182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统计图表1!$C$3:$C$9</c:f>
              <c:numCache>
                <c:formatCode>General</c:formatCode>
                <c:ptCount val="7"/>
                <c:pt idx="0">
                  <c:v>11</c:v>
                </c:pt>
                <c:pt idx="1">
                  <c:v>31</c:v>
                </c:pt>
                <c:pt idx="2">
                  <c:v>43</c:v>
                </c:pt>
                <c:pt idx="3">
                  <c:v>85</c:v>
                </c:pt>
                <c:pt idx="4">
                  <c:v>111</c:v>
                </c:pt>
                <c:pt idx="5">
                  <c:v>1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461696"/>
        <c:axId val="196463232"/>
      </c:barChart>
      <c:catAx>
        <c:axId val="1964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463232"/>
        <c:crosses val="autoZero"/>
        <c:auto val="1"/>
        <c:lblAlgn val="ctr"/>
        <c:lblOffset val="100"/>
        <c:noMultiLvlLbl val="0"/>
      </c:catAx>
      <c:valAx>
        <c:axId val="1964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46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2022-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CN" altLang="en-US" sz="1700">
                <a:solidFill>
                  <a:sysClr val="windowText" lastClr="000000"/>
                </a:solidFill>
              </a:rPr>
              <a:t>湖南省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019898554347373"/>
          <c:y val="4.2286745406824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统计图表3!$C$2</c:f>
              <c:strCache>
                <c:ptCount val="1"/>
                <c:pt idx="0">
                  <c:v>离世人数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统计图表3!$A$4:$A$16</c:f>
              <c:strCache>
                <c:ptCount val="13"/>
                <c:pt idx="0">
                  <c:v>怀化</c:v>
                </c:pt>
                <c:pt idx="1">
                  <c:v>长沙</c:v>
                </c:pt>
                <c:pt idx="2">
                  <c:v>衡阳</c:v>
                </c:pt>
                <c:pt idx="3">
                  <c:v>岳阳</c:v>
                </c:pt>
                <c:pt idx="4">
                  <c:v>郴州</c:v>
                </c:pt>
                <c:pt idx="5">
                  <c:v>常德</c:v>
                </c:pt>
                <c:pt idx="6">
                  <c:v>益阳</c:v>
                </c:pt>
                <c:pt idx="7">
                  <c:v>湘潭</c:v>
                </c:pt>
                <c:pt idx="8">
                  <c:v>株洲</c:v>
                </c:pt>
                <c:pt idx="9">
                  <c:v>邵阳</c:v>
                </c:pt>
                <c:pt idx="10">
                  <c:v>湘西</c:v>
                </c:pt>
                <c:pt idx="11">
                  <c:v>永州</c:v>
                </c:pt>
                <c:pt idx="12">
                  <c:v>娄底</c:v>
                </c:pt>
              </c:strCache>
            </c:strRef>
          </c:cat>
          <c:val>
            <c:numRef>
              <c:f>统计图表3!$C$4:$C$16</c:f>
              <c:numCache>
                <c:formatCode>General</c:formatCode>
                <c:ptCount val="13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统计图表3!$D$2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统计图表3!$A$4:$A$16</c:f>
              <c:strCache>
                <c:ptCount val="13"/>
                <c:pt idx="0">
                  <c:v>怀化</c:v>
                </c:pt>
                <c:pt idx="1">
                  <c:v>长沙</c:v>
                </c:pt>
                <c:pt idx="2">
                  <c:v>衡阳</c:v>
                </c:pt>
                <c:pt idx="3">
                  <c:v>岳阳</c:v>
                </c:pt>
                <c:pt idx="4">
                  <c:v>郴州</c:v>
                </c:pt>
                <c:pt idx="5">
                  <c:v>常德</c:v>
                </c:pt>
                <c:pt idx="6">
                  <c:v>益阳</c:v>
                </c:pt>
                <c:pt idx="7">
                  <c:v>湘潭</c:v>
                </c:pt>
                <c:pt idx="8">
                  <c:v>株洲</c:v>
                </c:pt>
                <c:pt idx="9">
                  <c:v>邵阳</c:v>
                </c:pt>
                <c:pt idx="10">
                  <c:v>湘西</c:v>
                </c:pt>
                <c:pt idx="11">
                  <c:v>永州</c:v>
                </c:pt>
                <c:pt idx="12">
                  <c:v>娄底</c:v>
                </c:pt>
              </c:strCache>
            </c:strRef>
          </c:cat>
          <c:val>
            <c:numRef>
              <c:f>统计图表3!$D$4:$D$16</c:f>
              <c:numCache>
                <c:formatCode>General</c:formatCode>
                <c:ptCount val="13"/>
                <c:pt idx="0">
                  <c:v>4</c:v>
                </c:pt>
                <c:pt idx="1">
                  <c:v>17</c:v>
                </c:pt>
                <c:pt idx="2">
                  <c:v>9</c:v>
                </c:pt>
                <c:pt idx="4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统计图表3!$E$2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统计图表3!$A$4:$A$16</c:f>
              <c:strCache>
                <c:ptCount val="13"/>
                <c:pt idx="0">
                  <c:v>怀化</c:v>
                </c:pt>
                <c:pt idx="1">
                  <c:v>长沙</c:v>
                </c:pt>
                <c:pt idx="2">
                  <c:v>衡阳</c:v>
                </c:pt>
                <c:pt idx="3">
                  <c:v>岳阳</c:v>
                </c:pt>
                <c:pt idx="4">
                  <c:v>郴州</c:v>
                </c:pt>
                <c:pt idx="5">
                  <c:v>常德</c:v>
                </c:pt>
                <c:pt idx="6">
                  <c:v>益阳</c:v>
                </c:pt>
                <c:pt idx="7">
                  <c:v>湘潭</c:v>
                </c:pt>
                <c:pt idx="8">
                  <c:v>株洲</c:v>
                </c:pt>
                <c:pt idx="9">
                  <c:v>邵阳</c:v>
                </c:pt>
                <c:pt idx="10">
                  <c:v>湘西</c:v>
                </c:pt>
                <c:pt idx="11">
                  <c:v>永州</c:v>
                </c:pt>
                <c:pt idx="12">
                  <c:v>娄底</c:v>
                </c:pt>
              </c:strCache>
            </c:strRef>
          </c:cat>
          <c:val>
            <c:numRef>
              <c:f>统计图表3!$E$4:$E$16</c:f>
              <c:numCache>
                <c:formatCode>General</c:formatCode>
                <c:ptCount val="13"/>
                <c:pt idx="0">
                  <c:v>53</c:v>
                </c:pt>
                <c:pt idx="1">
                  <c:v>52</c:v>
                </c:pt>
                <c:pt idx="2">
                  <c:v>19</c:v>
                </c:pt>
                <c:pt idx="3">
                  <c:v>20</c:v>
                </c:pt>
                <c:pt idx="4">
                  <c:v>11</c:v>
                </c:pt>
                <c:pt idx="5">
                  <c:v>17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3"/>
          <c:tx>
            <c:strRef>
              <c:f>统计图表3!$F$2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统计图表3!$A$4:$A$16</c:f>
              <c:strCache>
                <c:ptCount val="13"/>
                <c:pt idx="0">
                  <c:v>怀化</c:v>
                </c:pt>
                <c:pt idx="1">
                  <c:v>长沙</c:v>
                </c:pt>
                <c:pt idx="2">
                  <c:v>衡阳</c:v>
                </c:pt>
                <c:pt idx="3">
                  <c:v>岳阳</c:v>
                </c:pt>
                <c:pt idx="4">
                  <c:v>郴州</c:v>
                </c:pt>
                <c:pt idx="5">
                  <c:v>常德</c:v>
                </c:pt>
                <c:pt idx="6">
                  <c:v>益阳</c:v>
                </c:pt>
                <c:pt idx="7">
                  <c:v>湘潭</c:v>
                </c:pt>
                <c:pt idx="8">
                  <c:v>株洲</c:v>
                </c:pt>
                <c:pt idx="9">
                  <c:v>邵阳</c:v>
                </c:pt>
                <c:pt idx="10">
                  <c:v>湘西</c:v>
                </c:pt>
                <c:pt idx="11">
                  <c:v>永州</c:v>
                </c:pt>
                <c:pt idx="12">
                  <c:v>娄底</c:v>
                </c:pt>
              </c:strCache>
            </c:strRef>
          </c:cat>
          <c:val>
            <c:numRef>
              <c:f>统计图表3!$F$4:$F$16</c:f>
              <c:numCache>
                <c:formatCode>General</c:formatCode>
                <c:ptCount val="13"/>
                <c:pt idx="0">
                  <c:v>57</c:v>
                </c:pt>
                <c:pt idx="1">
                  <c:v>43</c:v>
                </c:pt>
                <c:pt idx="2">
                  <c:v>60</c:v>
                </c:pt>
                <c:pt idx="3">
                  <c:v>55</c:v>
                </c:pt>
                <c:pt idx="4">
                  <c:v>37</c:v>
                </c:pt>
                <c:pt idx="5">
                  <c:v>7</c:v>
                </c:pt>
                <c:pt idx="6">
                  <c:v>18</c:v>
                </c:pt>
                <c:pt idx="7">
                  <c:v>11</c:v>
                </c:pt>
                <c:pt idx="8">
                  <c:v>2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B-457E-95DF-91D4A3228697}"/>
            </c:ext>
          </c:extLst>
        </c:ser>
        <c:ser>
          <c:idx val="4"/>
          <c:order val="4"/>
          <c:tx>
            <c:strRef>
              <c:f>统计图表3!$G$2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统计图表3!$A$4:$A$16</c:f>
              <c:strCache>
                <c:ptCount val="13"/>
                <c:pt idx="0">
                  <c:v>怀化</c:v>
                </c:pt>
                <c:pt idx="1">
                  <c:v>长沙</c:v>
                </c:pt>
                <c:pt idx="2">
                  <c:v>衡阳</c:v>
                </c:pt>
                <c:pt idx="3">
                  <c:v>岳阳</c:v>
                </c:pt>
                <c:pt idx="4">
                  <c:v>郴州</c:v>
                </c:pt>
                <c:pt idx="5">
                  <c:v>常德</c:v>
                </c:pt>
                <c:pt idx="6">
                  <c:v>益阳</c:v>
                </c:pt>
                <c:pt idx="7">
                  <c:v>湘潭</c:v>
                </c:pt>
                <c:pt idx="8">
                  <c:v>株洲</c:v>
                </c:pt>
                <c:pt idx="9">
                  <c:v>邵阳</c:v>
                </c:pt>
                <c:pt idx="10">
                  <c:v>湘西</c:v>
                </c:pt>
                <c:pt idx="11">
                  <c:v>永州</c:v>
                </c:pt>
                <c:pt idx="12">
                  <c:v>娄底</c:v>
                </c:pt>
              </c:strCache>
            </c:strRef>
          </c:cat>
          <c:val>
            <c:numRef>
              <c:f>统计图表3!$G$4:$G$16</c:f>
              <c:numCache>
                <c:formatCode>General</c:formatCode>
                <c:ptCount val="13"/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B-457E-95DF-91D4A322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49728"/>
        <c:axId val="197055616"/>
      </c:barChart>
      <c:catAx>
        <c:axId val="1970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7055616"/>
        <c:crosses val="autoZero"/>
        <c:auto val="1"/>
        <c:lblAlgn val="ctr"/>
        <c:lblOffset val="100"/>
        <c:noMultiLvlLbl val="0"/>
      </c:catAx>
      <c:valAx>
        <c:axId val="1970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7049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600" b="0" i="0" u="none" strike="noStrike" baseline="0"/>
              <a:t>2022-</a:t>
            </a:r>
            <a:r>
              <a:rPr lang="en-US" altLang="zh-TW" sz="1600" b="0" i="0" u="none" strike="noStrike" baseline="0"/>
              <a:t>2023</a:t>
            </a:r>
            <a:r>
              <a:rPr lang="zh-TW" altLang="en-US" sz="1600" b="0" i="0" u="none" strike="noStrike" baseline="0"/>
              <a:t>年获知</a:t>
            </a:r>
            <a:r>
              <a:rPr lang="en-US" altLang="zh-CN" sz="1600" b="0" i="0" u="none" strike="noStrike" baseline="0"/>
              <a:t>48</a:t>
            </a:r>
            <a:r>
              <a:rPr lang="zh-TW" altLang="en-US" sz="1600" b="0" i="0" u="none" strike="noStrike" baseline="0"/>
              <a:t>名</a:t>
            </a:r>
            <a:r>
              <a:rPr lang="zh-CN" altLang="en-US" sz="1600" b="0" i="0" u="none" strike="noStrike" baseline="0"/>
              <a:t>湖南省</a:t>
            </a:r>
            <a:r>
              <a:rPr lang="zh-TW" altLang="en-US" sz="1600" b="0" i="0" u="none" strike="noStrike" baseline="0"/>
              <a:t>法轮功学员遭中共非法判刑按刑期分布</a:t>
            </a:r>
            <a:endParaRPr lang="en-US" sz="1600"/>
          </a:p>
        </c:rich>
      </c:tx>
      <c:layout>
        <c:manualLayout>
          <c:xMode val="edge"/>
          <c:yMode val="edge"/>
          <c:x val="0.12302407511561055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统计图表4!$A$3:$A$12</c:f>
              <c:strCache>
                <c:ptCount val="10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缓刑</c:v>
                </c:pt>
                <c:pt idx="9">
                  <c:v>刑期不明</c:v>
                </c:pt>
              </c:strCache>
            </c:strRef>
          </c:cat>
          <c:val>
            <c:numRef>
              <c:f>统计图表4!$B$3:$B$12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6</c:v>
                </c:pt>
                <c:pt idx="5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323776"/>
        <c:axId val="197339008"/>
      </c:barChart>
      <c:catAx>
        <c:axId val="1973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7339008"/>
        <c:crosses val="autoZero"/>
        <c:auto val="1"/>
        <c:lblAlgn val="ctr"/>
        <c:lblOffset val="100"/>
        <c:noMultiLvlLbl val="0"/>
      </c:catAx>
      <c:valAx>
        <c:axId val="1973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732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512716</xdr:colOff>
      <xdr:row>1</xdr:row>
      <xdr:rowOff>57278</xdr:rowOff>
    </xdr:from>
    <xdr:to>
      <xdr:col>21</xdr:col>
      <xdr:colOff>466996</xdr:colOff>
      <xdr:row>31</xdr:row>
      <xdr:rowOff>57278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202762</xdr:colOff>
      <xdr:row>2</xdr:row>
      <xdr:rowOff>49465</xdr:rowOff>
    </xdr:from>
    <xdr:to>
      <xdr:col>15</xdr:col>
      <xdr:colOff>160852</xdr:colOff>
      <xdr:row>32</xdr:row>
      <xdr:rowOff>49465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534361</xdr:colOff>
      <xdr:row>1</xdr:row>
      <xdr:rowOff>514</xdr:rowOff>
    </xdr:from>
    <xdr:to>
      <xdr:col>16</xdr:col>
      <xdr:colOff>488641</xdr:colOff>
      <xdr:row>31</xdr:row>
      <xdr:rowOff>514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D1" workbookViewId="0">
      <selection activeCell="B28" sqref="B28"/>
    </sheetView>
  </sheetViews>
  <sheetFormatPr defaultColWidth="8.89453125" defaultRowHeight="14.4"/>
  <cols>
    <col min="1" max="1" width="10.41796875" style="34" customWidth="1"/>
    <col min="2" max="3" width="8.89453125" style="34"/>
    <col min="4" max="4" width="13.89453125" style="34" customWidth="1"/>
    <col min="5" max="16384" width="8.89453125" style="34"/>
  </cols>
  <sheetData>
    <row r="1" spans="1:7">
      <c r="A1" s="34" t="s">
        <v>1458</v>
      </c>
    </row>
    <row r="2" spans="1:7">
      <c r="B2" s="34" t="s">
        <v>1379</v>
      </c>
      <c r="C2" s="34" t="s">
        <v>1380</v>
      </c>
      <c r="D2" s="34" t="s">
        <v>1381</v>
      </c>
    </row>
    <row r="3" spans="1:7">
      <c r="A3" s="34" t="s">
        <v>1382</v>
      </c>
      <c r="B3" s="34">
        <v>10</v>
      </c>
      <c r="C3" s="34">
        <v>11</v>
      </c>
      <c r="D3" s="35">
        <f>(C3-B3)/B3</f>
        <v>0.1</v>
      </c>
    </row>
    <row r="4" spans="1:7">
      <c r="A4" s="34" t="s">
        <v>1383</v>
      </c>
      <c r="B4" s="34">
        <v>17</v>
      </c>
      <c r="C4" s="34">
        <v>31</v>
      </c>
      <c r="D4" s="35">
        <f t="shared" ref="D4:D9" si="0">(C4-B4)/B4</f>
        <v>0.82352941176470584</v>
      </c>
    </row>
    <row r="5" spans="1:7">
      <c r="A5" s="34" t="s">
        <v>1384</v>
      </c>
      <c r="B5" s="34">
        <v>63</v>
      </c>
      <c r="C5" s="34">
        <v>43</v>
      </c>
      <c r="D5" s="35">
        <f t="shared" si="0"/>
        <v>-0.31746031746031744</v>
      </c>
    </row>
    <row r="6" spans="1:7">
      <c r="A6" s="34" t="s">
        <v>1385</v>
      </c>
      <c r="B6" s="34">
        <v>109</v>
      </c>
      <c r="C6" s="34">
        <v>85</v>
      </c>
      <c r="D6" s="35">
        <f t="shared" si="0"/>
        <v>-0.22018348623853212</v>
      </c>
    </row>
    <row r="7" spans="1:7">
      <c r="A7" s="34" t="s">
        <v>1386</v>
      </c>
      <c r="B7" s="34">
        <v>182</v>
      </c>
      <c r="C7" s="34">
        <v>111</v>
      </c>
      <c r="D7" s="35">
        <f t="shared" si="0"/>
        <v>-0.39010989010989011</v>
      </c>
    </row>
    <row r="8" spans="1:7">
      <c r="A8" s="34" t="s">
        <v>1387</v>
      </c>
      <c r="B8" s="34">
        <v>3</v>
      </c>
      <c r="C8" s="34">
        <v>1</v>
      </c>
      <c r="D8" s="35">
        <f t="shared" si="0"/>
        <v>-0.66666666666666663</v>
      </c>
    </row>
    <row r="9" spans="1:7">
      <c r="A9" s="34" t="s">
        <v>1388</v>
      </c>
      <c r="B9" s="34">
        <v>4</v>
      </c>
      <c r="C9" s="34">
        <v>12</v>
      </c>
      <c r="D9" s="35">
        <f t="shared" si="0"/>
        <v>2</v>
      </c>
    </row>
    <row r="13" spans="1:7">
      <c r="A13" s="34" t="s">
        <v>1447</v>
      </c>
    </row>
    <row r="14" spans="1:7">
      <c r="A14" s="34" t="s">
        <v>1389</v>
      </c>
      <c r="B14" s="34" t="s">
        <v>1390</v>
      </c>
      <c r="C14" s="34" t="s">
        <v>1391</v>
      </c>
      <c r="D14" s="34" t="s">
        <v>1392</v>
      </c>
      <c r="E14" s="34" t="s">
        <v>1393</v>
      </c>
      <c r="F14" s="34" t="s">
        <v>1394</v>
      </c>
      <c r="G14" s="34" t="s">
        <v>1395</v>
      </c>
    </row>
    <row r="15" spans="1:7">
      <c r="A15" s="34" t="s">
        <v>1398</v>
      </c>
      <c r="B15" s="34">
        <f t="shared" ref="B15:G15" si="1">SUM(B16:B17)</f>
        <v>560</v>
      </c>
      <c r="C15" s="34">
        <f t="shared" si="1"/>
        <v>21</v>
      </c>
      <c r="D15" s="34">
        <f t="shared" si="1"/>
        <v>48</v>
      </c>
      <c r="E15" s="34">
        <f t="shared" si="1"/>
        <v>194</v>
      </c>
      <c r="F15" s="34">
        <f t="shared" si="1"/>
        <v>293</v>
      </c>
      <c r="G15" s="34">
        <f t="shared" si="1"/>
        <v>4</v>
      </c>
    </row>
    <row r="16" spans="1:7">
      <c r="A16" s="34" t="s">
        <v>1396</v>
      </c>
      <c r="B16" s="34">
        <f>SUM(C16:G16)</f>
        <v>321</v>
      </c>
      <c r="C16" s="34">
        <v>10</v>
      </c>
      <c r="D16" s="34">
        <v>17</v>
      </c>
      <c r="E16" s="34">
        <v>109</v>
      </c>
      <c r="F16" s="34">
        <v>182</v>
      </c>
      <c r="G16" s="34">
        <v>3</v>
      </c>
    </row>
    <row r="17" spans="1:7">
      <c r="A17" s="34" t="s">
        <v>1397</v>
      </c>
      <c r="B17" s="34">
        <f>SUM(C17:G17)</f>
        <v>239</v>
      </c>
      <c r="C17" s="34">
        <v>11</v>
      </c>
      <c r="D17" s="34">
        <v>31</v>
      </c>
      <c r="E17" s="34">
        <v>85</v>
      </c>
      <c r="F17" s="34">
        <v>111</v>
      </c>
      <c r="G17" s="34">
        <v>1</v>
      </c>
    </row>
    <row r="19" spans="1:7">
      <c r="A19" s="13" t="s">
        <v>1399</v>
      </c>
    </row>
    <row r="38" s="4" customFormat="1" ht="15.6" customHeight="1"/>
  </sheetData>
  <phoneticPr fontId="1" type="noConversion"/>
  <conditionalFormatting sqref="A19">
    <cfRule type="duplicateValues" dxfId="123" priority="2"/>
    <cfRule type="duplicateValues" dxfId="122" priority="3"/>
    <cfRule type="duplicateValues" dxfId="121" priority="4"/>
    <cfRule type="duplicateValues" dxfId="120" priority="5"/>
    <cfRule type="duplicateValues" dxfId="119" priority="6"/>
    <cfRule type="duplicateValues" dxfId="118" priority="7"/>
    <cfRule type="duplicateValues" dxfId="117" priority="8"/>
    <cfRule type="duplicateValues" dxfId="116" priority="12"/>
  </conditionalFormatting>
  <conditionalFormatting sqref="B38 A19">
    <cfRule type="duplicateValues" dxfId="115" priority="9"/>
  </conditionalFormatting>
  <conditionalFormatting sqref="C38">
    <cfRule type="duplicateValues" dxfId="114" priority="1"/>
    <cfRule type="duplicateValues" dxfId="113" priority="10"/>
    <cfRule type="duplicateValues" dxfId="112" priority="11"/>
    <cfRule type="duplicateValues" dxfId="111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86"/>
  <sheetViews>
    <sheetView zoomScale="115" zoomScaleNormal="115" workbookViewId="0">
      <selection activeCell="K17" sqref="K17"/>
    </sheetView>
  </sheetViews>
  <sheetFormatPr defaultColWidth="8.89453125" defaultRowHeight="20.399999999999999"/>
  <cols>
    <col min="1" max="7" width="8.89453125" style="5"/>
    <col min="8" max="8" width="15.20703125" style="5" customWidth="1"/>
    <col min="9" max="10" width="8.89453125" style="5"/>
    <col min="11" max="11" width="10.5234375" style="5" customWidth="1"/>
    <col min="12" max="16384" width="8.89453125" style="5"/>
  </cols>
  <sheetData>
    <row r="1" spans="1:15" s="10" customFormat="1" ht="20.100000000000001">
      <c r="A1" s="9" t="s">
        <v>0</v>
      </c>
      <c r="B1" s="9" t="s">
        <v>34</v>
      </c>
      <c r="C1" s="9" t="s">
        <v>11</v>
      </c>
      <c r="D1" s="9" t="s">
        <v>57</v>
      </c>
      <c r="E1" s="9" t="s">
        <v>21</v>
      </c>
      <c r="F1" s="9" t="s">
        <v>22</v>
      </c>
      <c r="G1" s="9" t="s">
        <v>58</v>
      </c>
      <c r="H1" s="9" t="s">
        <v>59</v>
      </c>
      <c r="I1" s="9" t="s">
        <v>23</v>
      </c>
      <c r="J1" s="9" t="s">
        <v>24</v>
      </c>
      <c r="K1" s="9" t="s">
        <v>60</v>
      </c>
      <c r="L1" s="9" t="s">
        <v>61</v>
      </c>
      <c r="M1" s="9" t="s">
        <v>25</v>
      </c>
      <c r="N1" s="9" t="s">
        <v>62</v>
      </c>
      <c r="O1" s="9"/>
    </row>
    <row r="2" spans="1:15" s="25" customFormat="1" ht="18.3">
      <c r="A2" s="25" t="s">
        <v>1026</v>
      </c>
      <c r="C2" s="25" t="s">
        <v>1027</v>
      </c>
      <c r="D2" s="25" t="s">
        <v>83</v>
      </c>
      <c r="E2" s="25" t="s">
        <v>529</v>
      </c>
      <c r="G2" s="25" t="s">
        <v>1028</v>
      </c>
      <c r="H2" s="26">
        <v>45261</v>
      </c>
      <c r="I2" s="25" t="s">
        <v>1029</v>
      </c>
      <c r="J2" s="25" t="s">
        <v>1030</v>
      </c>
    </row>
    <row r="3" spans="1:15" s="25" customFormat="1" ht="18.3">
      <c r="A3" s="25" t="s">
        <v>1026</v>
      </c>
      <c r="C3" s="25" t="s">
        <v>1027</v>
      </c>
      <c r="D3" s="25" t="s">
        <v>83</v>
      </c>
      <c r="E3" s="25" t="s">
        <v>529</v>
      </c>
      <c r="G3" s="25" t="s">
        <v>1031</v>
      </c>
      <c r="H3" s="26">
        <v>45261</v>
      </c>
    </row>
    <row r="4" spans="1:15" s="25" customFormat="1" ht="18.3">
      <c r="A4" s="25" t="s">
        <v>1032</v>
      </c>
      <c r="C4" s="25" t="s">
        <v>1033</v>
      </c>
      <c r="D4" s="25" t="s">
        <v>83</v>
      </c>
      <c r="E4" s="25" t="s">
        <v>529</v>
      </c>
      <c r="G4" s="25" t="s">
        <v>1028</v>
      </c>
      <c r="H4" s="26">
        <v>45261</v>
      </c>
      <c r="I4" s="25" t="s">
        <v>1029</v>
      </c>
      <c r="J4" s="25" t="s">
        <v>1030</v>
      </c>
      <c r="L4" s="25">
        <v>71</v>
      </c>
    </row>
    <row r="5" spans="1:15" s="25" customFormat="1" ht="18.3">
      <c r="A5" s="25" t="s">
        <v>1032</v>
      </c>
      <c r="C5" s="25" t="s">
        <v>1033</v>
      </c>
      <c r="D5" s="25" t="s">
        <v>83</v>
      </c>
      <c r="E5" s="25" t="s">
        <v>529</v>
      </c>
      <c r="G5" s="25" t="s">
        <v>1031</v>
      </c>
      <c r="H5" s="26">
        <v>45261</v>
      </c>
      <c r="L5" s="25">
        <v>72</v>
      </c>
    </row>
    <row r="6" spans="1:15" s="25" customFormat="1" ht="18.3">
      <c r="A6" s="25" t="s">
        <v>1034</v>
      </c>
      <c r="C6" s="25" t="s">
        <v>1035</v>
      </c>
      <c r="D6" s="25" t="s">
        <v>76</v>
      </c>
      <c r="E6" s="25" t="s">
        <v>135</v>
      </c>
      <c r="G6" s="25" t="s">
        <v>1036</v>
      </c>
      <c r="H6" s="26">
        <v>44958</v>
      </c>
    </row>
    <row r="7" spans="1:15" s="25" customFormat="1" ht="18.3">
      <c r="A7" s="25" t="s">
        <v>1037</v>
      </c>
      <c r="C7" s="25" t="s">
        <v>1038</v>
      </c>
      <c r="D7" s="25" t="s">
        <v>76</v>
      </c>
      <c r="E7" s="25" t="s">
        <v>90</v>
      </c>
      <c r="F7" s="25" t="s">
        <v>621</v>
      </c>
      <c r="G7" s="25" t="s">
        <v>1039</v>
      </c>
      <c r="H7" s="26">
        <v>44986</v>
      </c>
      <c r="I7" s="25" t="s">
        <v>264</v>
      </c>
      <c r="J7" s="25" t="s">
        <v>268</v>
      </c>
      <c r="L7" s="25">
        <v>67</v>
      </c>
    </row>
    <row r="8" spans="1:15" s="25" customFormat="1" ht="18.3">
      <c r="A8" s="25" t="s">
        <v>1040</v>
      </c>
      <c r="C8" s="25" t="s">
        <v>1041</v>
      </c>
      <c r="D8" s="25" t="s">
        <v>76</v>
      </c>
      <c r="E8" s="25" t="s">
        <v>90</v>
      </c>
      <c r="F8" s="25" t="s">
        <v>621</v>
      </c>
      <c r="G8" s="25" t="s">
        <v>1042</v>
      </c>
      <c r="H8" s="26">
        <v>44986</v>
      </c>
      <c r="L8" s="25">
        <v>70</v>
      </c>
    </row>
    <row r="9" spans="1:15" s="25" customFormat="1" ht="18.3">
      <c r="A9" s="25" t="s">
        <v>1043</v>
      </c>
      <c r="C9" s="25" t="s">
        <v>1044</v>
      </c>
      <c r="D9" s="25" t="s">
        <v>76</v>
      </c>
      <c r="E9" s="25" t="s">
        <v>90</v>
      </c>
      <c r="F9" s="25" t="s">
        <v>621</v>
      </c>
      <c r="G9" s="25" t="s">
        <v>1039</v>
      </c>
      <c r="H9" s="26">
        <v>44986</v>
      </c>
      <c r="I9" s="25" t="s">
        <v>264</v>
      </c>
      <c r="J9" s="25" t="s">
        <v>268</v>
      </c>
      <c r="L9" s="25">
        <v>72</v>
      </c>
    </row>
    <row r="10" spans="1:15" s="25" customFormat="1" ht="18.3">
      <c r="A10" s="25" t="s">
        <v>1045</v>
      </c>
      <c r="C10" s="25" t="s">
        <v>1046</v>
      </c>
      <c r="D10" s="25" t="s">
        <v>76</v>
      </c>
      <c r="E10" s="25" t="s">
        <v>90</v>
      </c>
      <c r="F10" s="25" t="s">
        <v>621</v>
      </c>
      <c r="G10" s="25" t="s">
        <v>1042</v>
      </c>
      <c r="H10" s="26">
        <v>44986</v>
      </c>
      <c r="L10" s="25">
        <v>80</v>
      </c>
    </row>
    <row r="11" spans="1:15" s="25" customFormat="1" ht="18.3">
      <c r="A11" s="25" t="s">
        <v>626</v>
      </c>
      <c r="C11" s="25" t="s">
        <v>1047</v>
      </c>
      <c r="D11" s="25" t="s">
        <v>76</v>
      </c>
      <c r="E11" s="25" t="s">
        <v>90</v>
      </c>
      <c r="F11" s="25" t="s">
        <v>621</v>
      </c>
      <c r="G11" s="25" t="s">
        <v>1039</v>
      </c>
      <c r="H11" s="26">
        <v>45017</v>
      </c>
      <c r="J11" s="25" t="s">
        <v>268</v>
      </c>
      <c r="K11" s="25">
        <v>100000</v>
      </c>
      <c r="L11" s="25" t="s">
        <v>1048</v>
      </c>
    </row>
    <row r="12" spans="1:15" s="25" customFormat="1" ht="18.3">
      <c r="A12" s="25" t="s">
        <v>1049</v>
      </c>
      <c r="C12" s="25" t="s">
        <v>1050</v>
      </c>
      <c r="D12" s="25" t="s">
        <v>76</v>
      </c>
      <c r="E12" s="25" t="s">
        <v>90</v>
      </c>
      <c r="F12" s="25" t="s">
        <v>621</v>
      </c>
      <c r="G12" s="25" t="s">
        <v>1039</v>
      </c>
      <c r="H12" s="26">
        <v>45017</v>
      </c>
      <c r="J12" s="25" t="s">
        <v>268</v>
      </c>
      <c r="K12" s="25">
        <v>80000</v>
      </c>
      <c r="L12" s="25" t="s">
        <v>1048</v>
      </c>
    </row>
    <row r="13" spans="1:15" s="25" customFormat="1" ht="18.3">
      <c r="A13" s="25" t="s">
        <v>1051</v>
      </c>
      <c r="C13" s="25" t="s">
        <v>1041</v>
      </c>
      <c r="D13" s="25" t="s">
        <v>76</v>
      </c>
      <c r="E13" s="25" t="s">
        <v>90</v>
      </c>
      <c r="F13" s="25" t="s">
        <v>621</v>
      </c>
      <c r="G13" s="25" t="s">
        <v>1039</v>
      </c>
      <c r="H13" s="26">
        <v>45017</v>
      </c>
      <c r="J13" s="25" t="s">
        <v>268</v>
      </c>
      <c r="L13" s="25">
        <v>70</v>
      </c>
    </row>
    <row r="14" spans="1:15" s="25" customFormat="1" ht="18.3">
      <c r="A14" s="25" t="s">
        <v>1043</v>
      </c>
      <c r="C14" s="25" t="s">
        <v>1044</v>
      </c>
      <c r="D14" s="25" t="s">
        <v>76</v>
      </c>
      <c r="E14" s="25" t="s">
        <v>90</v>
      </c>
      <c r="F14" s="25" t="s">
        <v>621</v>
      </c>
      <c r="G14" s="25" t="s">
        <v>1039</v>
      </c>
      <c r="H14" s="26">
        <v>45017</v>
      </c>
      <c r="J14" s="25" t="s">
        <v>268</v>
      </c>
      <c r="L14" s="25">
        <v>72</v>
      </c>
    </row>
    <row r="15" spans="1:15" s="25" customFormat="1" ht="18.3">
      <c r="A15" s="25" t="s">
        <v>1052</v>
      </c>
      <c r="C15" s="25" t="s">
        <v>1053</v>
      </c>
      <c r="D15" s="25" t="s">
        <v>76</v>
      </c>
      <c r="E15" s="25" t="s">
        <v>90</v>
      </c>
      <c r="F15" s="25" t="s">
        <v>621</v>
      </c>
      <c r="G15" s="25" t="s">
        <v>1039</v>
      </c>
      <c r="H15" s="26">
        <v>45017</v>
      </c>
      <c r="J15" s="25" t="s">
        <v>268</v>
      </c>
      <c r="L15" s="25" t="s">
        <v>1048</v>
      </c>
    </row>
    <row r="16" spans="1:15" s="25" customFormat="1" ht="18.3">
      <c r="A16" s="25" t="s">
        <v>1045</v>
      </c>
      <c r="C16" s="25" t="s">
        <v>1046</v>
      </c>
      <c r="D16" s="25" t="s">
        <v>76</v>
      </c>
      <c r="E16" s="25" t="s">
        <v>90</v>
      </c>
      <c r="F16" s="25" t="s">
        <v>621</v>
      </c>
      <c r="G16" s="25" t="s">
        <v>1042</v>
      </c>
      <c r="H16" s="26">
        <v>45017</v>
      </c>
      <c r="I16" s="25" t="s">
        <v>215</v>
      </c>
      <c r="J16" s="25" t="s">
        <v>268</v>
      </c>
      <c r="L16" s="25">
        <v>80</v>
      </c>
    </row>
    <row r="17" spans="1:15" s="25" customFormat="1" ht="18.3">
      <c r="A17" s="25" t="s">
        <v>1054</v>
      </c>
      <c r="C17" s="25" t="s">
        <v>1055</v>
      </c>
      <c r="D17" s="25" t="s">
        <v>76</v>
      </c>
      <c r="E17" s="25" t="s">
        <v>90</v>
      </c>
      <c r="G17" s="25" t="s">
        <v>1056</v>
      </c>
      <c r="H17" s="26">
        <v>45139</v>
      </c>
      <c r="I17" s="25" t="s">
        <v>264</v>
      </c>
    </row>
    <row r="18" spans="1:15" s="25" customFormat="1" ht="18.3">
      <c r="A18" s="25" t="s">
        <v>1057</v>
      </c>
      <c r="D18" s="25" t="s">
        <v>76</v>
      </c>
      <c r="E18" s="25" t="s">
        <v>90</v>
      </c>
      <c r="G18" s="25" t="s">
        <v>1056</v>
      </c>
      <c r="H18" s="26">
        <v>45139</v>
      </c>
      <c r="I18" s="25" t="s">
        <v>215</v>
      </c>
    </row>
    <row r="19" spans="1:15" s="25" customFormat="1" ht="18.3">
      <c r="A19" s="25" t="s">
        <v>1058</v>
      </c>
      <c r="C19" s="25" t="s">
        <v>1059</v>
      </c>
      <c r="D19" s="25" t="s">
        <v>76</v>
      </c>
      <c r="E19" s="25" t="s">
        <v>598</v>
      </c>
      <c r="F19" s="25" t="s">
        <v>621</v>
      </c>
      <c r="G19" s="25" t="s">
        <v>1060</v>
      </c>
      <c r="H19" s="26">
        <v>45231</v>
      </c>
      <c r="I19" s="25" t="s">
        <v>1061</v>
      </c>
    </row>
    <row r="20" spans="1:15" s="25" customFormat="1" ht="18.3">
      <c r="A20" s="25" t="s">
        <v>1062</v>
      </c>
      <c r="B20" s="26"/>
      <c r="C20" s="25" t="s">
        <v>1063</v>
      </c>
      <c r="D20" s="25" t="s">
        <v>83</v>
      </c>
      <c r="E20" s="25" t="s">
        <v>598</v>
      </c>
      <c r="F20" s="25" t="s">
        <v>621</v>
      </c>
      <c r="G20" s="25" t="s">
        <v>1064</v>
      </c>
      <c r="H20" s="26">
        <v>45261</v>
      </c>
    </row>
    <row r="21" spans="1:15" s="25" customFormat="1" ht="18.3">
      <c r="A21" s="25" t="s">
        <v>1112</v>
      </c>
      <c r="B21" s="25" t="s">
        <v>355</v>
      </c>
      <c r="C21" s="25" t="s">
        <v>1113</v>
      </c>
      <c r="D21" s="25" t="s">
        <v>76</v>
      </c>
      <c r="E21" s="25" t="s">
        <v>90</v>
      </c>
      <c r="F21" s="25" t="s">
        <v>357</v>
      </c>
      <c r="G21" s="25" t="s">
        <v>1114</v>
      </c>
      <c r="H21" s="26">
        <v>45017</v>
      </c>
      <c r="I21" s="25" t="s">
        <v>215</v>
      </c>
    </row>
    <row r="22" spans="1:15" s="25" customFormat="1" ht="18.3">
      <c r="A22" s="25" t="s">
        <v>1115</v>
      </c>
      <c r="C22" s="25" t="s">
        <v>1116</v>
      </c>
      <c r="D22" s="25" t="s">
        <v>76</v>
      </c>
      <c r="E22" s="25" t="s">
        <v>90</v>
      </c>
      <c r="F22" s="25" t="s">
        <v>357</v>
      </c>
      <c r="G22" s="25" t="s">
        <v>1114</v>
      </c>
      <c r="H22" s="26">
        <v>45017</v>
      </c>
      <c r="O22" s="26"/>
    </row>
    <row r="23" spans="1:15" s="25" customFormat="1" ht="18.3">
      <c r="A23" s="25" t="s">
        <v>855</v>
      </c>
      <c r="C23" s="25" t="s">
        <v>1065</v>
      </c>
      <c r="D23" s="25" t="s">
        <v>76</v>
      </c>
      <c r="E23" s="25" t="s">
        <v>302</v>
      </c>
      <c r="F23" s="25" t="s">
        <v>322</v>
      </c>
      <c r="G23" s="25" t="s">
        <v>1066</v>
      </c>
      <c r="H23" s="26">
        <v>45108</v>
      </c>
      <c r="I23" s="25" t="s">
        <v>215</v>
      </c>
      <c r="J23" s="25" t="s">
        <v>268</v>
      </c>
      <c r="O23" s="26"/>
    </row>
    <row r="24" spans="1:15" s="25" customFormat="1" ht="18.3">
      <c r="A24" s="25" t="s">
        <v>1067</v>
      </c>
      <c r="C24" s="25" t="s">
        <v>1068</v>
      </c>
      <c r="D24" s="25" t="s">
        <v>83</v>
      </c>
      <c r="E24" s="25" t="s">
        <v>671</v>
      </c>
      <c r="F24" s="25" t="s">
        <v>1069</v>
      </c>
      <c r="G24" s="25" t="s">
        <v>1070</v>
      </c>
      <c r="H24" s="26">
        <v>45200</v>
      </c>
      <c r="J24" s="25" t="s">
        <v>1030</v>
      </c>
      <c r="O24" s="26"/>
    </row>
    <row r="25" spans="1:15" s="25" customFormat="1" ht="18.3">
      <c r="A25" s="25" t="s">
        <v>1071</v>
      </c>
      <c r="C25" s="25" t="s">
        <v>1072</v>
      </c>
      <c r="D25" s="25" t="s">
        <v>83</v>
      </c>
      <c r="E25" s="25" t="s">
        <v>671</v>
      </c>
      <c r="G25" s="25" t="s">
        <v>1073</v>
      </c>
      <c r="H25" s="26">
        <v>45200</v>
      </c>
      <c r="J25" s="25" t="s">
        <v>1030</v>
      </c>
      <c r="K25" s="25">
        <v>420</v>
      </c>
      <c r="O25" s="26"/>
    </row>
    <row r="26" spans="1:15" s="25" customFormat="1" ht="18.3">
      <c r="A26" s="25" t="s">
        <v>1074</v>
      </c>
      <c r="C26" s="25" t="s">
        <v>1075</v>
      </c>
      <c r="D26" s="25" t="s">
        <v>83</v>
      </c>
      <c r="E26" s="25" t="s">
        <v>671</v>
      </c>
      <c r="F26" s="25" t="s">
        <v>1069</v>
      </c>
      <c r="G26" s="25" t="s">
        <v>1070</v>
      </c>
      <c r="H26" s="26">
        <v>45200</v>
      </c>
      <c r="J26" s="25" t="s">
        <v>1030</v>
      </c>
      <c r="O26" s="26"/>
    </row>
    <row r="27" spans="1:15" s="25" customFormat="1" ht="18.3">
      <c r="A27" s="25" t="s">
        <v>1076</v>
      </c>
      <c r="C27" s="25" t="s">
        <v>1077</v>
      </c>
      <c r="D27" s="25" t="s">
        <v>83</v>
      </c>
      <c r="E27" s="25" t="s">
        <v>671</v>
      </c>
      <c r="F27" s="25" t="s">
        <v>1069</v>
      </c>
      <c r="G27" s="25" t="s">
        <v>1070</v>
      </c>
      <c r="H27" s="26">
        <v>45200</v>
      </c>
      <c r="J27" s="25" t="s">
        <v>1030</v>
      </c>
      <c r="O27" s="26"/>
    </row>
    <row r="28" spans="1:15" s="25" customFormat="1" ht="18.3">
      <c r="A28" s="25" t="s">
        <v>1078</v>
      </c>
      <c r="C28" s="25" t="s">
        <v>1079</v>
      </c>
      <c r="D28" s="25" t="s">
        <v>83</v>
      </c>
      <c r="E28" s="25" t="s">
        <v>671</v>
      </c>
      <c r="F28" s="25" t="s">
        <v>1069</v>
      </c>
      <c r="G28" s="25" t="s">
        <v>1070</v>
      </c>
      <c r="H28" s="26">
        <v>45200</v>
      </c>
      <c r="J28" s="25" t="s">
        <v>1030</v>
      </c>
      <c r="O28" s="26"/>
    </row>
    <row r="29" spans="1:15" s="25" customFormat="1" ht="18.3">
      <c r="A29" s="25" t="s">
        <v>1080</v>
      </c>
      <c r="C29" s="25" t="s">
        <v>1081</v>
      </c>
      <c r="D29" s="25" t="s">
        <v>83</v>
      </c>
      <c r="E29" s="25" t="s">
        <v>671</v>
      </c>
      <c r="F29" s="25" t="s">
        <v>1069</v>
      </c>
      <c r="G29" s="25" t="s">
        <v>1070</v>
      </c>
      <c r="H29" s="26">
        <v>45200</v>
      </c>
      <c r="J29" s="25" t="s">
        <v>1030</v>
      </c>
      <c r="O29" s="26"/>
    </row>
    <row r="30" spans="1:15" s="25" customFormat="1" ht="18.3">
      <c r="A30" s="25" t="s">
        <v>1082</v>
      </c>
      <c r="C30" s="25" t="s">
        <v>1083</v>
      </c>
      <c r="D30" s="25" t="s">
        <v>83</v>
      </c>
      <c r="E30" s="25" t="s">
        <v>671</v>
      </c>
      <c r="F30" s="25" t="s">
        <v>1069</v>
      </c>
      <c r="G30" s="25" t="s">
        <v>1070</v>
      </c>
      <c r="H30" s="26">
        <v>45200</v>
      </c>
      <c r="J30" s="25" t="s">
        <v>1030</v>
      </c>
      <c r="O30" s="26"/>
    </row>
    <row r="31" spans="1:15" s="25" customFormat="1" ht="18.3">
      <c r="A31" s="25" t="s">
        <v>1084</v>
      </c>
      <c r="C31" s="25" t="s">
        <v>1085</v>
      </c>
      <c r="D31" s="25" t="s">
        <v>83</v>
      </c>
      <c r="E31" s="25" t="s">
        <v>671</v>
      </c>
      <c r="G31" s="25" t="s">
        <v>1086</v>
      </c>
      <c r="H31" s="26">
        <v>45200</v>
      </c>
      <c r="O31" s="26"/>
    </row>
    <row r="32" spans="1:15" s="25" customFormat="1" ht="18.3">
      <c r="A32" s="25" t="s">
        <v>1087</v>
      </c>
      <c r="C32" s="25" t="s">
        <v>1088</v>
      </c>
      <c r="D32" s="25" t="s">
        <v>83</v>
      </c>
      <c r="E32" s="25" t="s">
        <v>671</v>
      </c>
      <c r="F32" s="25" t="s">
        <v>1069</v>
      </c>
      <c r="G32" s="25" t="s">
        <v>1070</v>
      </c>
      <c r="H32" s="26">
        <v>45200</v>
      </c>
      <c r="J32" s="25" t="s">
        <v>1030</v>
      </c>
      <c r="O32" s="26"/>
    </row>
    <row r="33" spans="1:15" s="25" customFormat="1" ht="18.3">
      <c r="A33" s="25" t="s">
        <v>1089</v>
      </c>
      <c r="C33" s="25" t="s">
        <v>1090</v>
      </c>
      <c r="D33" s="25" t="s">
        <v>83</v>
      </c>
      <c r="E33" s="25" t="s">
        <v>671</v>
      </c>
      <c r="F33" s="25" t="s">
        <v>1069</v>
      </c>
      <c r="G33" s="25" t="s">
        <v>1070</v>
      </c>
      <c r="H33" s="26">
        <v>45200</v>
      </c>
      <c r="J33" s="25" t="s">
        <v>1030</v>
      </c>
      <c r="O33" s="26"/>
    </row>
    <row r="34" spans="1:15" s="25" customFormat="1" ht="18.3">
      <c r="A34" s="25" t="s">
        <v>1091</v>
      </c>
      <c r="C34" s="25" t="s">
        <v>1092</v>
      </c>
      <c r="D34" s="25" t="s">
        <v>83</v>
      </c>
      <c r="E34" s="25" t="s">
        <v>671</v>
      </c>
      <c r="F34" s="25" t="s">
        <v>1069</v>
      </c>
      <c r="G34" s="25" t="s">
        <v>1070</v>
      </c>
      <c r="H34" s="26">
        <v>45200</v>
      </c>
      <c r="J34" s="25" t="s">
        <v>1030</v>
      </c>
    </row>
    <row r="35" spans="1:15" s="25" customFormat="1" ht="18.3">
      <c r="A35" s="25" t="s">
        <v>1093</v>
      </c>
      <c r="C35" s="25" t="s">
        <v>1094</v>
      </c>
      <c r="D35" s="25" t="s">
        <v>83</v>
      </c>
      <c r="E35" s="25" t="s">
        <v>671</v>
      </c>
      <c r="F35" s="25" t="s">
        <v>1069</v>
      </c>
      <c r="G35" s="25" t="s">
        <v>1070</v>
      </c>
      <c r="H35" s="26">
        <v>45200</v>
      </c>
      <c r="J35" s="25" t="s">
        <v>1030</v>
      </c>
    </row>
    <row r="36" spans="1:15" s="25" customFormat="1" ht="18.3">
      <c r="A36" s="25" t="s">
        <v>1095</v>
      </c>
      <c r="C36" s="25" t="s">
        <v>1096</v>
      </c>
      <c r="D36" s="25" t="s">
        <v>83</v>
      </c>
      <c r="E36" s="25" t="s">
        <v>302</v>
      </c>
      <c r="F36" s="25" t="s">
        <v>330</v>
      </c>
      <c r="G36" s="25" t="s">
        <v>1097</v>
      </c>
      <c r="H36" s="26">
        <v>45231</v>
      </c>
    </row>
    <row r="37" spans="1:15" s="25" customFormat="1" ht="18.3">
      <c r="A37" s="25" t="s">
        <v>1095</v>
      </c>
      <c r="C37" s="25" t="s">
        <v>1096</v>
      </c>
      <c r="D37" s="25" t="s">
        <v>83</v>
      </c>
      <c r="E37" s="25" t="s">
        <v>302</v>
      </c>
      <c r="F37" s="25" t="s">
        <v>330</v>
      </c>
      <c r="G37" s="25" t="s">
        <v>1098</v>
      </c>
      <c r="H37" s="26">
        <v>45231</v>
      </c>
      <c r="I37" s="25" t="s">
        <v>1029</v>
      </c>
    </row>
    <row r="38" spans="1:15" s="25" customFormat="1" ht="18.3">
      <c r="A38" s="25" t="s">
        <v>1099</v>
      </c>
      <c r="C38" s="25" t="s">
        <v>1100</v>
      </c>
      <c r="D38" s="25" t="s">
        <v>83</v>
      </c>
      <c r="E38" s="25" t="s">
        <v>671</v>
      </c>
      <c r="F38" s="25" t="s">
        <v>895</v>
      </c>
      <c r="G38" s="25" t="s">
        <v>1101</v>
      </c>
      <c r="H38" s="26">
        <v>45231</v>
      </c>
      <c r="I38" s="25" t="s">
        <v>1061</v>
      </c>
    </row>
    <row r="39" spans="1:15" s="25" customFormat="1" ht="18.3">
      <c r="A39" s="25" t="s">
        <v>340</v>
      </c>
      <c r="C39" s="25" t="s">
        <v>1085</v>
      </c>
      <c r="D39" s="25" t="s">
        <v>83</v>
      </c>
      <c r="E39" s="25" t="s">
        <v>671</v>
      </c>
      <c r="G39" s="25" t="s">
        <v>1086</v>
      </c>
      <c r="H39" s="26">
        <v>45231</v>
      </c>
    </row>
    <row r="40" spans="1:15" s="25" customFormat="1" ht="18.3">
      <c r="A40" s="25" t="s">
        <v>1102</v>
      </c>
      <c r="C40" s="25" t="s">
        <v>1103</v>
      </c>
      <c r="D40" s="25" t="s">
        <v>83</v>
      </c>
      <c r="E40" s="25" t="s">
        <v>302</v>
      </c>
      <c r="F40" s="25" t="s">
        <v>330</v>
      </c>
      <c r="G40" s="25" t="s">
        <v>1097</v>
      </c>
      <c r="H40" s="26">
        <v>45231</v>
      </c>
      <c r="I40" s="25" t="s">
        <v>1029</v>
      </c>
      <c r="L40" s="25">
        <v>82</v>
      </c>
    </row>
    <row r="41" spans="1:15" s="25" customFormat="1" ht="18.3">
      <c r="A41" s="25" t="s">
        <v>1102</v>
      </c>
      <c r="C41" s="25" t="s">
        <v>1103</v>
      </c>
      <c r="D41" s="25" t="s">
        <v>83</v>
      </c>
      <c r="E41" s="25" t="s">
        <v>302</v>
      </c>
      <c r="F41" s="25" t="s">
        <v>330</v>
      </c>
      <c r="G41" s="25" t="s">
        <v>1098</v>
      </c>
      <c r="H41" s="26">
        <v>45231</v>
      </c>
      <c r="I41" s="25" t="s">
        <v>1029</v>
      </c>
      <c r="L41" s="25">
        <v>82</v>
      </c>
    </row>
    <row r="42" spans="1:15" s="25" customFormat="1" ht="18.3">
      <c r="A42" s="25" t="s">
        <v>1104</v>
      </c>
      <c r="C42" s="25" t="s">
        <v>1105</v>
      </c>
      <c r="D42" s="25" t="s">
        <v>83</v>
      </c>
      <c r="E42" s="25" t="s">
        <v>302</v>
      </c>
      <c r="F42" s="25" t="s">
        <v>330</v>
      </c>
      <c r="G42" s="25" t="s">
        <v>1097</v>
      </c>
      <c r="H42" s="26">
        <v>45231</v>
      </c>
      <c r="I42" s="25" t="s">
        <v>1029</v>
      </c>
    </row>
    <row r="43" spans="1:15" s="25" customFormat="1" ht="18.3">
      <c r="A43" s="25" t="s">
        <v>1104</v>
      </c>
      <c r="C43" s="25" t="s">
        <v>1105</v>
      </c>
      <c r="D43" s="25" t="s">
        <v>83</v>
      </c>
      <c r="E43" s="25" t="s">
        <v>302</v>
      </c>
      <c r="F43" s="25" t="s">
        <v>330</v>
      </c>
      <c r="G43" s="25" t="s">
        <v>1098</v>
      </c>
      <c r="H43" s="26">
        <v>45231</v>
      </c>
      <c r="I43" s="25" t="s">
        <v>1029</v>
      </c>
    </row>
    <row r="44" spans="1:15" s="25" customFormat="1" ht="18.3">
      <c r="A44" s="25" t="s">
        <v>348</v>
      </c>
      <c r="C44" s="25" t="s">
        <v>1106</v>
      </c>
      <c r="D44" s="25" t="s">
        <v>83</v>
      </c>
      <c r="E44" s="25" t="s">
        <v>671</v>
      </c>
      <c r="G44" s="25" t="s">
        <v>1070</v>
      </c>
      <c r="H44" s="26">
        <v>45231</v>
      </c>
    </row>
    <row r="45" spans="1:15" s="25" customFormat="1" ht="18.3">
      <c r="A45" s="25" t="s">
        <v>1107</v>
      </c>
      <c r="B45" s="25" t="s">
        <v>1108</v>
      </c>
      <c r="C45" s="25" t="s">
        <v>1109</v>
      </c>
      <c r="D45" s="25" t="s">
        <v>83</v>
      </c>
      <c r="E45" s="25" t="s">
        <v>302</v>
      </c>
      <c r="F45" s="25" t="s">
        <v>322</v>
      </c>
      <c r="G45" s="25" t="s">
        <v>1110</v>
      </c>
      <c r="H45" s="26">
        <v>45261</v>
      </c>
    </row>
    <row r="46" spans="1:15" s="25" customFormat="1" ht="18.3">
      <c r="A46" s="25" t="s">
        <v>1111</v>
      </c>
      <c r="D46" s="25" t="s">
        <v>83</v>
      </c>
      <c r="E46" s="25" t="s">
        <v>302</v>
      </c>
      <c r="F46" s="25" t="s">
        <v>322</v>
      </c>
      <c r="G46" s="25" t="s">
        <v>1110</v>
      </c>
      <c r="H46" s="26">
        <v>45261</v>
      </c>
    </row>
    <row r="47" spans="1:15" s="25" customFormat="1" ht="18.3">
      <c r="A47" s="25" t="s">
        <v>1121</v>
      </c>
      <c r="C47" s="25" t="s">
        <v>1122</v>
      </c>
      <c r="D47" s="25" t="s">
        <v>76</v>
      </c>
      <c r="E47" s="25" t="s">
        <v>158</v>
      </c>
      <c r="G47" s="25" t="s">
        <v>1123</v>
      </c>
      <c r="H47" s="26">
        <v>44958</v>
      </c>
      <c r="J47" s="25" t="s">
        <v>268</v>
      </c>
      <c r="L47" s="25">
        <v>70</v>
      </c>
    </row>
    <row r="48" spans="1:15" s="25" customFormat="1" ht="18.3">
      <c r="A48" s="25" t="s">
        <v>1124</v>
      </c>
      <c r="C48" s="25" t="s">
        <v>1125</v>
      </c>
      <c r="D48" s="25" t="s">
        <v>76</v>
      </c>
      <c r="E48" s="25" t="s">
        <v>1126</v>
      </c>
      <c r="F48" s="25" t="s">
        <v>1127</v>
      </c>
      <c r="G48" s="25" t="s">
        <v>1123</v>
      </c>
      <c r="H48" s="26">
        <v>45139</v>
      </c>
      <c r="I48" s="25" t="s">
        <v>215</v>
      </c>
      <c r="J48" s="25" t="s">
        <v>268</v>
      </c>
    </row>
    <row r="49" spans="1:15" s="25" customFormat="1" ht="18.3">
      <c r="A49" s="25" t="s">
        <v>1128</v>
      </c>
      <c r="C49" s="25" t="s">
        <v>1129</v>
      </c>
      <c r="D49" s="25" t="s">
        <v>76</v>
      </c>
      <c r="E49" s="25" t="s">
        <v>1126</v>
      </c>
      <c r="F49" s="25" t="s">
        <v>1127</v>
      </c>
      <c r="G49" s="25" t="s">
        <v>1130</v>
      </c>
      <c r="H49" s="26">
        <v>45139</v>
      </c>
      <c r="N49" s="25" t="s">
        <v>1131</v>
      </c>
    </row>
    <row r="50" spans="1:15" s="25" customFormat="1" ht="18.3">
      <c r="A50" s="25" t="s">
        <v>1132</v>
      </c>
      <c r="C50" s="25" t="s">
        <v>1133</v>
      </c>
      <c r="D50" s="25" t="s">
        <v>83</v>
      </c>
      <c r="E50" s="25" t="s">
        <v>1134</v>
      </c>
      <c r="F50" s="25" t="s">
        <v>1135</v>
      </c>
      <c r="G50" s="25" t="s">
        <v>1136</v>
      </c>
      <c r="H50" s="26">
        <v>45170</v>
      </c>
    </row>
    <row r="51" spans="1:15" s="25" customFormat="1" ht="18.3">
      <c r="A51" s="25" t="s">
        <v>1137</v>
      </c>
      <c r="C51" s="25" t="s">
        <v>1138</v>
      </c>
      <c r="D51" s="25" t="s">
        <v>83</v>
      </c>
      <c r="E51" s="25" t="s">
        <v>1134</v>
      </c>
      <c r="F51" s="25" t="s">
        <v>1139</v>
      </c>
      <c r="G51" s="25" t="s">
        <v>1140</v>
      </c>
      <c r="H51" s="26">
        <v>45200</v>
      </c>
      <c r="M51" s="25" t="s">
        <v>841</v>
      </c>
    </row>
    <row r="52" spans="1:15" s="25" customFormat="1" ht="18.3">
      <c r="A52" s="25" t="s">
        <v>1141</v>
      </c>
      <c r="C52" s="25" t="s">
        <v>1142</v>
      </c>
      <c r="D52" s="25" t="s">
        <v>83</v>
      </c>
      <c r="E52" s="25" t="s">
        <v>1143</v>
      </c>
      <c r="F52" s="25" t="s">
        <v>1127</v>
      </c>
      <c r="G52" s="25" t="s">
        <v>1144</v>
      </c>
      <c r="H52" s="26">
        <v>45200</v>
      </c>
      <c r="J52" s="25" t="s">
        <v>1030</v>
      </c>
    </row>
    <row r="53" spans="1:15" s="25" customFormat="1" ht="18.3">
      <c r="A53" s="25" t="s">
        <v>1219</v>
      </c>
      <c r="C53" s="25" t="s">
        <v>1220</v>
      </c>
      <c r="D53" s="25" t="s">
        <v>83</v>
      </c>
      <c r="E53" s="25" t="s">
        <v>1428</v>
      </c>
      <c r="F53" s="25" t="s">
        <v>1221</v>
      </c>
      <c r="G53" s="25" t="s">
        <v>1222</v>
      </c>
      <c r="H53" s="26">
        <v>45170</v>
      </c>
      <c r="O53" s="26"/>
    </row>
    <row r="54" spans="1:15" s="25" customFormat="1" ht="18.3">
      <c r="A54" s="25" t="s">
        <v>1145</v>
      </c>
      <c r="C54" s="25" t="s">
        <v>1146</v>
      </c>
      <c r="D54" s="25" t="s">
        <v>76</v>
      </c>
      <c r="E54" s="25" t="s">
        <v>113</v>
      </c>
      <c r="G54" s="25" t="s">
        <v>1147</v>
      </c>
      <c r="H54" s="26">
        <v>44986</v>
      </c>
      <c r="I54" s="25" t="s">
        <v>215</v>
      </c>
      <c r="J54" s="25" t="s">
        <v>268</v>
      </c>
    </row>
    <row r="55" spans="1:15" s="25" customFormat="1" ht="18.3">
      <c r="A55" s="25" t="s">
        <v>1148</v>
      </c>
      <c r="C55" s="25" t="s">
        <v>1149</v>
      </c>
      <c r="D55" s="25" t="s">
        <v>76</v>
      </c>
      <c r="E55" s="25" t="s">
        <v>113</v>
      </c>
      <c r="G55" s="25" t="s">
        <v>1150</v>
      </c>
      <c r="H55" s="26">
        <v>45047</v>
      </c>
      <c r="J55" s="25" t="s">
        <v>268</v>
      </c>
      <c r="L55" s="25">
        <v>69</v>
      </c>
    </row>
    <row r="56" spans="1:15" s="25" customFormat="1" ht="18.3">
      <c r="A56" s="25" t="s">
        <v>784</v>
      </c>
      <c r="C56" s="25" t="s">
        <v>1151</v>
      </c>
      <c r="D56" s="25" t="s">
        <v>76</v>
      </c>
      <c r="E56" s="25" t="s">
        <v>113</v>
      </c>
      <c r="F56" s="25" t="s">
        <v>431</v>
      </c>
      <c r="G56" s="25" t="s">
        <v>1152</v>
      </c>
      <c r="H56" s="26">
        <v>45078</v>
      </c>
      <c r="I56" s="25" t="s">
        <v>215</v>
      </c>
      <c r="L56" s="25" t="s">
        <v>445</v>
      </c>
      <c r="N56" s="25" t="s">
        <v>1153</v>
      </c>
    </row>
    <row r="57" spans="1:15" s="25" customFormat="1" ht="18.3">
      <c r="A57" s="25" t="s">
        <v>1154</v>
      </c>
      <c r="C57" s="25" t="s">
        <v>1155</v>
      </c>
      <c r="D57" s="25" t="s">
        <v>76</v>
      </c>
      <c r="E57" s="25" t="s">
        <v>113</v>
      </c>
      <c r="F57" s="25" t="s">
        <v>431</v>
      </c>
      <c r="G57" s="25" t="s">
        <v>1152</v>
      </c>
      <c r="H57" s="26">
        <v>45078</v>
      </c>
      <c r="I57" s="25" t="s">
        <v>215</v>
      </c>
      <c r="N57" s="25" t="s">
        <v>1153</v>
      </c>
    </row>
    <row r="58" spans="1:15" s="25" customFormat="1" ht="18.3">
      <c r="A58" s="25" t="s">
        <v>1156</v>
      </c>
      <c r="C58" s="25" t="s">
        <v>1157</v>
      </c>
      <c r="D58" s="25" t="s">
        <v>76</v>
      </c>
      <c r="E58" s="25" t="s">
        <v>113</v>
      </c>
      <c r="F58" s="25" t="s">
        <v>431</v>
      </c>
      <c r="G58" s="25" t="s">
        <v>1152</v>
      </c>
      <c r="H58" s="26">
        <v>45078</v>
      </c>
      <c r="I58" s="25" t="s">
        <v>215</v>
      </c>
      <c r="N58" s="25" t="s">
        <v>1153</v>
      </c>
    </row>
    <row r="59" spans="1:15" s="25" customFormat="1" ht="18.3">
      <c r="A59" s="25" t="s">
        <v>1158</v>
      </c>
      <c r="C59" s="25" t="s">
        <v>1159</v>
      </c>
      <c r="D59" s="25" t="s">
        <v>76</v>
      </c>
      <c r="E59" s="25" t="s">
        <v>113</v>
      </c>
      <c r="F59" s="25" t="s">
        <v>431</v>
      </c>
      <c r="G59" s="25" t="s">
        <v>1152</v>
      </c>
      <c r="H59" s="26">
        <v>45078</v>
      </c>
      <c r="I59" s="25" t="s">
        <v>215</v>
      </c>
      <c r="N59" s="25" t="s">
        <v>1153</v>
      </c>
    </row>
    <row r="60" spans="1:15" s="25" customFormat="1" ht="18.3">
      <c r="A60" s="25" t="s">
        <v>1160</v>
      </c>
      <c r="C60" s="25" t="s">
        <v>1161</v>
      </c>
      <c r="D60" s="25" t="s">
        <v>76</v>
      </c>
      <c r="E60" s="25" t="s">
        <v>113</v>
      </c>
      <c r="F60" s="25" t="s">
        <v>431</v>
      </c>
      <c r="G60" s="25" t="s">
        <v>1162</v>
      </c>
      <c r="H60" s="26">
        <v>45078</v>
      </c>
      <c r="I60" s="25" t="s">
        <v>215</v>
      </c>
      <c r="N60" s="25" t="s">
        <v>1163</v>
      </c>
    </row>
    <row r="61" spans="1:15" s="25" customFormat="1" ht="18.3">
      <c r="A61" s="25" t="s">
        <v>1164</v>
      </c>
      <c r="C61" s="25" t="s">
        <v>1165</v>
      </c>
      <c r="D61" s="25" t="s">
        <v>76</v>
      </c>
      <c r="E61" s="25" t="s">
        <v>113</v>
      </c>
      <c r="F61" s="25" t="s">
        <v>431</v>
      </c>
      <c r="G61" s="25" t="s">
        <v>1162</v>
      </c>
      <c r="H61" s="26">
        <v>45078</v>
      </c>
      <c r="I61" s="25" t="s">
        <v>215</v>
      </c>
      <c r="L61" s="25">
        <v>65</v>
      </c>
      <c r="N61" s="25" t="s">
        <v>1163</v>
      </c>
    </row>
    <row r="62" spans="1:15" s="25" customFormat="1" ht="18.3">
      <c r="A62" s="25" t="s">
        <v>1166</v>
      </c>
      <c r="C62" s="25" t="s">
        <v>1167</v>
      </c>
      <c r="D62" s="25" t="s">
        <v>76</v>
      </c>
      <c r="E62" s="25" t="s">
        <v>113</v>
      </c>
      <c r="F62" s="25" t="s">
        <v>431</v>
      </c>
      <c r="G62" s="25" t="s">
        <v>1152</v>
      </c>
      <c r="H62" s="26">
        <v>45078</v>
      </c>
      <c r="I62" s="25" t="s">
        <v>215</v>
      </c>
      <c r="L62" s="25" t="s">
        <v>1168</v>
      </c>
      <c r="N62" s="25" t="s">
        <v>1153</v>
      </c>
    </row>
    <row r="63" spans="1:15" s="25" customFormat="1" ht="18.3">
      <c r="A63" s="25" t="s">
        <v>1169</v>
      </c>
      <c r="C63" s="25" t="s">
        <v>1170</v>
      </c>
      <c r="D63" s="25" t="s">
        <v>76</v>
      </c>
      <c r="E63" s="25" t="s">
        <v>113</v>
      </c>
      <c r="F63" s="25" t="s">
        <v>412</v>
      </c>
      <c r="G63" s="25" t="s">
        <v>1171</v>
      </c>
      <c r="H63" s="26">
        <v>45108</v>
      </c>
      <c r="L63" s="25">
        <v>68</v>
      </c>
    </row>
    <row r="64" spans="1:15" s="25" customFormat="1" ht="18.3">
      <c r="A64" s="25" t="s">
        <v>1172</v>
      </c>
      <c r="C64" s="25" t="s">
        <v>772</v>
      </c>
      <c r="D64" s="25" t="s">
        <v>76</v>
      </c>
      <c r="E64" s="25" t="s">
        <v>119</v>
      </c>
      <c r="F64" s="25" t="s">
        <v>431</v>
      </c>
      <c r="G64" s="25" t="s">
        <v>1173</v>
      </c>
      <c r="H64" s="26">
        <v>45170</v>
      </c>
      <c r="I64" s="25" t="s">
        <v>1029</v>
      </c>
      <c r="L64" s="25">
        <v>70</v>
      </c>
      <c r="N64" s="25" t="s">
        <v>1174</v>
      </c>
    </row>
    <row r="65" spans="1:14" s="25" customFormat="1" ht="18.3">
      <c r="A65" s="25" t="s">
        <v>1175</v>
      </c>
      <c r="C65" s="25" t="s">
        <v>1176</v>
      </c>
      <c r="D65" s="25" t="s">
        <v>76</v>
      </c>
      <c r="E65" s="25" t="s">
        <v>119</v>
      </c>
      <c r="F65" s="25" t="s">
        <v>431</v>
      </c>
      <c r="G65" s="25" t="s">
        <v>1173</v>
      </c>
      <c r="H65" s="26">
        <v>45170</v>
      </c>
      <c r="I65" s="25" t="s">
        <v>1029</v>
      </c>
      <c r="J65" s="25" t="s">
        <v>1030</v>
      </c>
      <c r="N65" s="25" t="s">
        <v>1174</v>
      </c>
    </row>
    <row r="66" spans="1:14" s="25" customFormat="1" ht="18.3">
      <c r="A66" s="25" t="s">
        <v>359</v>
      </c>
      <c r="C66" s="25" t="s">
        <v>360</v>
      </c>
      <c r="D66" s="25" t="s">
        <v>76</v>
      </c>
      <c r="E66" s="25" t="s">
        <v>175</v>
      </c>
      <c r="F66" s="25" t="s">
        <v>361</v>
      </c>
      <c r="G66" s="25" t="s">
        <v>1117</v>
      </c>
      <c r="H66" s="26">
        <v>44986</v>
      </c>
      <c r="J66" s="25" t="s">
        <v>268</v>
      </c>
      <c r="L66" s="25">
        <v>69</v>
      </c>
    </row>
    <row r="67" spans="1:14" s="25" customFormat="1" ht="18.3">
      <c r="A67" s="25" t="s">
        <v>1118</v>
      </c>
      <c r="C67" s="25" t="s">
        <v>1119</v>
      </c>
      <c r="D67" s="25" t="s">
        <v>76</v>
      </c>
      <c r="E67" s="25" t="s">
        <v>175</v>
      </c>
      <c r="F67" s="25" t="s">
        <v>375</v>
      </c>
      <c r="G67" s="25" t="s">
        <v>1120</v>
      </c>
      <c r="H67" s="26">
        <v>45139</v>
      </c>
      <c r="I67" s="25" t="s">
        <v>215</v>
      </c>
      <c r="L67" s="25">
        <v>60</v>
      </c>
    </row>
    <row r="68" spans="1:14" s="25" customFormat="1" ht="18.3">
      <c r="A68" s="25" t="s">
        <v>1177</v>
      </c>
      <c r="C68" s="25" t="s">
        <v>486</v>
      </c>
      <c r="D68" s="25" t="s">
        <v>76</v>
      </c>
      <c r="E68" s="25" t="s">
        <v>175</v>
      </c>
      <c r="G68" s="25" t="s">
        <v>1178</v>
      </c>
      <c r="H68" s="26">
        <v>44958</v>
      </c>
      <c r="I68" s="25" t="s">
        <v>215</v>
      </c>
      <c r="J68" s="25" t="s">
        <v>268</v>
      </c>
      <c r="N68" s="25" t="s">
        <v>1179</v>
      </c>
    </row>
    <row r="69" spans="1:14" s="25" customFormat="1" ht="18.3">
      <c r="A69" s="25" t="s">
        <v>1180</v>
      </c>
      <c r="D69" s="25" t="s">
        <v>76</v>
      </c>
      <c r="E69" s="25" t="s">
        <v>175</v>
      </c>
      <c r="F69" s="25" t="s">
        <v>437</v>
      </c>
      <c r="G69" s="25" t="s">
        <v>1181</v>
      </c>
      <c r="H69" s="26">
        <v>44958</v>
      </c>
    </row>
    <row r="70" spans="1:14" s="25" customFormat="1" ht="18.3">
      <c r="A70" s="25" t="s">
        <v>1182</v>
      </c>
      <c r="C70" s="25" t="s">
        <v>1183</v>
      </c>
      <c r="D70" s="25" t="s">
        <v>76</v>
      </c>
      <c r="E70" s="25" t="s">
        <v>175</v>
      </c>
      <c r="G70" s="25" t="s">
        <v>1178</v>
      </c>
      <c r="H70" s="26">
        <v>44958</v>
      </c>
      <c r="J70" s="25" t="s">
        <v>268</v>
      </c>
      <c r="N70" s="25" t="s">
        <v>1179</v>
      </c>
    </row>
    <row r="71" spans="1:14" s="25" customFormat="1" ht="18.3">
      <c r="A71" s="25" t="s">
        <v>1184</v>
      </c>
      <c r="C71" s="25" t="s">
        <v>1185</v>
      </c>
      <c r="D71" s="25" t="s">
        <v>76</v>
      </c>
      <c r="E71" s="25" t="s">
        <v>175</v>
      </c>
      <c r="F71" s="25" t="s">
        <v>461</v>
      </c>
      <c r="G71" s="25" t="s">
        <v>1181</v>
      </c>
      <c r="H71" s="26">
        <v>44986</v>
      </c>
      <c r="J71" s="25" t="s">
        <v>268</v>
      </c>
    </row>
    <row r="72" spans="1:14" s="25" customFormat="1" ht="18.3">
      <c r="A72" s="25" t="s">
        <v>1186</v>
      </c>
      <c r="C72" s="25" t="s">
        <v>1187</v>
      </c>
      <c r="D72" s="25" t="s">
        <v>76</v>
      </c>
      <c r="E72" s="25" t="s">
        <v>175</v>
      </c>
      <c r="F72" s="25" t="s">
        <v>482</v>
      </c>
      <c r="G72" s="25" t="s">
        <v>1188</v>
      </c>
      <c r="H72" s="26">
        <v>44986</v>
      </c>
      <c r="I72" s="25" t="s">
        <v>215</v>
      </c>
      <c r="L72" s="25">
        <v>69</v>
      </c>
    </row>
    <row r="73" spans="1:14" s="25" customFormat="1" ht="18.3">
      <c r="A73" s="25" t="s">
        <v>1186</v>
      </c>
      <c r="B73" s="25" t="s">
        <v>1189</v>
      </c>
      <c r="C73" s="25" t="s">
        <v>1187</v>
      </c>
      <c r="D73" s="25" t="s">
        <v>76</v>
      </c>
      <c r="E73" s="25" t="s">
        <v>175</v>
      </c>
      <c r="F73" s="25" t="s">
        <v>482</v>
      </c>
      <c r="G73" s="25" t="s">
        <v>1190</v>
      </c>
      <c r="H73" s="26">
        <v>44986</v>
      </c>
      <c r="I73" s="25" t="s">
        <v>215</v>
      </c>
      <c r="L73" s="25">
        <v>69</v>
      </c>
    </row>
    <row r="74" spans="1:14" s="25" customFormat="1" ht="18.3">
      <c r="A74" s="25" t="s">
        <v>1191</v>
      </c>
      <c r="C74" s="25" t="s">
        <v>1192</v>
      </c>
      <c r="D74" s="25" t="s">
        <v>76</v>
      </c>
      <c r="E74" s="25" t="s">
        <v>175</v>
      </c>
      <c r="F74" s="25" t="s">
        <v>461</v>
      </c>
      <c r="G74" s="25" t="s">
        <v>1181</v>
      </c>
      <c r="H74" s="26">
        <v>44986</v>
      </c>
    </row>
    <row r="75" spans="1:14" s="25" customFormat="1" ht="18.3">
      <c r="A75" s="25" t="s">
        <v>1193</v>
      </c>
      <c r="C75" s="25" t="s">
        <v>1194</v>
      </c>
      <c r="D75" s="25" t="s">
        <v>76</v>
      </c>
      <c r="E75" s="25" t="s">
        <v>175</v>
      </c>
      <c r="G75" s="25" t="s">
        <v>1195</v>
      </c>
      <c r="H75" s="26">
        <v>44986</v>
      </c>
      <c r="J75" s="25" t="s">
        <v>268</v>
      </c>
      <c r="L75" s="25">
        <v>72</v>
      </c>
    </row>
    <row r="76" spans="1:14" s="25" customFormat="1" ht="18.3">
      <c r="A76" s="25" t="s">
        <v>1186</v>
      </c>
      <c r="C76" s="25" t="s">
        <v>1187</v>
      </c>
      <c r="D76" s="25" t="s">
        <v>76</v>
      </c>
      <c r="E76" s="25" t="s">
        <v>175</v>
      </c>
      <c r="F76" s="25" t="s">
        <v>482</v>
      </c>
      <c r="G76" s="25" t="s">
        <v>1150</v>
      </c>
      <c r="H76" s="26">
        <v>45078</v>
      </c>
      <c r="I76" s="25" t="s">
        <v>215</v>
      </c>
      <c r="L76" s="25">
        <v>69</v>
      </c>
    </row>
    <row r="77" spans="1:14" s="25" customFormat="1" ht="18.3">
      <c r="A77" s="25" t="s">
        <v>1196</v>
      </c>
      <c r="C77" s="25" t="s">
        <v>1197</v>
      </c>
      <c r="D77" s="25" t="s">
        <v>76</v>
      </c>
      <c r="E77" s="25" t="s">
        <v>175</v>
      </c>
      <c r="G77" s="25" t="s">
        <v>1198</v>
      </c>
      <c r="H77" s="26">
        <v>45108</v>
      </c>
      <c r="J77" s="25" t="s">
        <v>268</v>
      </c>
      <c r="L77" s="25">
        <v>71</v>
      </c>
    </row>
    <row r="78" spans="1:14" s="25" customFormat="1" ht="18.3">
      <c r="A78" s="25" t="s">
        <v>1199</v>
      </c>
      <c r="C78" s="25" t="s">
        <v>1200</v>
      </c>
      <c r="D78" s="25" t="s">
        <v>76</v>
      </c>
      <c r="E78" s="25" t="s">
        <v>175</v>
      </c>
      <c r="G78" s="25" t="s">
        <v>1201</v>
      </c>
      <c r="H78" s="26">
        <v>45139</v>
      </c>
      <c r="L78" s="25">
        <v>80</v>
      </c>
    </row>
    <row r="79" spans="1:14" s="25" customFormat="1" ht="18.3">
      <c r="A79" s="25" t="s">
        <v>1202</v>
      </c>
      <c r="C79" s="25" t="s">
        <v>1203</v>
      </c>
      <c r="D79" s="25" t="s">
        <v>76</v>
      </c>
      <c r="E79" s="25" t="s">
        <v>175</v>
      </c>
      <c r="G79" s="25" t="s">
        <v>1204</v>
      </c>
      <c r="H79" s="26">
        <v>45139</v>
      </c>
      <c r="J79" s="25" t="s">
        <v>268</v>
      </c>
      <c r="L79" s="25">
        <v>71</v>
      </c>
    </row>
    <row r="80" spans="1:14" s="25" customFormat="1" ht="18.3">
      <c r="A80" s="25" t="s">
        <v>1010</v>
      </c>
      <c r="C80" s="25" t="s">
        <v>1011</v>
      </c>
      <c r="D80" s="25" t="s">
        <v>76</v>
      </c>
      <c r="E80" s="25" t="s">
        <v>175</v>
      </c>
      <c r="F80" s="25" t="s">
        <v>1205</v>
      </c>
      <c r="G80" s="25" t="s">
        <v>1206</v>
      </c>
      <c r="H80" s="26">
        <v>45139</v>
      </c>
      <c r="L80" s="25">
        <v>86</v>
      </c>
      <c r="M80" s="25" t="s">
        <v>1207</v>
      </c>
    </row>
    <row r="81" spans="1:10" s="25" customFormat="1" ht="18.3">
      <c r="A81" s="25" t="s">
        <v>1208</v>
      </c>
      <c r="C81" s="25" t="s">
        <v>1209</v>
      </c>
      <c r="D81" s="25" t="s">
        <v>83</v>
      </c>
      <c r="E81" s="25" t="s">
        <v>810</v>
      </c>
      <c r="G81" s="25" t="s">
        <v>1210</v>
      </c>
      <c r="H81" s="26">
        <v>45261</v>
      </c>
      <c r="J81" s="25" t="s">
        <v>1030</v>
      </c>
    </row>
    <row r="82" spans="1:10" s="25" customFormat="1" ht="18.3">
      <c r="A82" s="25" t="s">
        <v>1211</v>
      </c>
      <c r="D82" s="25" t="s">
        <v>76</v>
      </c>
      <c r="E82" s="25" t="s">
        <v>175</v>
      </c>
      <c r="G82" s="25" t="s">
        <v>1210</v>
      </c>
      <c r="H82" s="26">
        <v>45261</v>
      </c>
      <c r="J82" s="25" t="s">
        <v>1030</v>
      </c>
    </row>
    <row r="83" spans="1:10" s="25" customFormat="1" ht="18.3">
      <c r="A83" s="25" t="s">
        <v>1020</v>
      </c>
      <c r="C83" s="25" t="s">
        <v>1021</v>
      </c>
      <c r="D83" s="25" t="s">
        <v>76</v>
      </c>
      <c r="E83" s="25" t="s">
        <v>1022</v>
      </c>
      <c r="F83" s="25" t="s">
        <v>1212</v>
      </c>
      <c r="G83" s="25" t="s">
        <v>1213</v>
      </c>
      <c r="H83" s="26">
        <v>44986</v>
      </c>
    </row>
    <row r="84" spans="1:10" s="25" customFormat="1" ht="18.3">
      <c r="A84" s="25" t="s">
        <v>1020</v>
      </c>
      <c r="C84" s="25" t="s">
        <v>1021</v>
      </c>
      <c r="D84" s="25" t="s">
        <v>76</v>
      </c>
      <c r="E84" s="25" t="s">
        <v>1022</v>
      </c>
      <c r="F84" s="25" t="s">
        <v>1212</v>
      </c>
      <c r="G84" s="25" t="s">
        <v>1214</v>
      </c>
      <c r="H84" s="26">
        <v>45139</v>
      </c>
    </row>
    <row r="85" spans="1:10" s="25" customFormat="1" ht="18.3">
      <c r="A85" s="25" t="s">
        <v>1215</v>
      </c>
      <c r="C85" s="25" t="s">
        <v>1216</v>
      </c>
      <c r="D85" s="25" t="s">
        <v>83</v>
      </c>
      <c r="E85" s="25" t="s">
        <v>1022</v>
      </c>
      <c r="G85" s="25" t="s">
        <v>1217</v>
      </c>
      <c r="H85" s="26">
        <v>45170</v>
      </c>
      <c r="I85" s="25" t="s">
        <v>1029</v>
      </c>
    </row>
    <row r="86" spans="1:10" s="25" customFormat="1" ht="18.3">
      <c r="A86" s="25" t="s">
        <v>1215</v>
      </c>
      <c r="C86" s="25" t="s">
        <v>1216</v>
      </c>
      <c r="D86" s="25" t="s">
        <v>83</v>
      </c>
      <c r="E86" s="25" t="s">
        <v>1022</v>
      </c>
      <c r="G86" s="25" t="s">
        <v>1218</v>
      </c>
      <c r="H86" s="26">
        <v>45170</v>
      </c>
    </row>
  </sheetData>
  <sortState xmlns:xlrd2="http://schemas.microsoft.com/office/spreadsheetml/2017/richdata2" ref="A2:N86">
    <sortCondition ref="E2:E86"/>
  </sortState>
  <phoneticPr fontId="1" type="noConversion"/>
  <conditionalFormatting sqref="H1">
    <cfRule type="timePeriod" dxfId="283" priority="149" timePeriod="lastMonth">
      <formula>AND(MONTH(H1)=MONTH(EDATE(TODAY(),0-1)),YEAR(H1)=YEAR(EDATE(TODAY(),0-1)))</formula>
    </cfRule>
  </conditionalFormatting>
  <conditionalFormatting sqref="A1">
    <cfRule type="duplicateValues" dxfId="282" priority="150"/>
    <cfRule type="duplicateValues" dxfId="281" priority="151"/>
  </conditionalFormatting>
  <conditionalFormatting sqref="A1">
    <cfRule type="duplicateValues" dxfId="280" priority="148"/>
  </conditionalFormatting>
  <conditionalFormatting sqref="C1">
    <cfRule type="duplicateValues" dxfId="279" priority="147"/>
  </conditionalFormatting>
  <conditionalFormatting sqref="A1">
    <cfRule type="duplicateValues" dxfId="278" priority="152"/>
  </conditionalFormatting>
  <conditionalFormatting sqref="A1">
    <cfRule type="duplicateValues" dxfId="277" priority="145"/>
    <cfRule type="duplicateValues" dxfId="276" priority="146"/>
  </conditionalFormatting>
  <conditionalFormatting sqref="A1">
    <cfRule type="duplicateValues" dxfId="275" priority="153"/>
  </conditionalFormatting>
  <conditionalFormatting sqref="A1">
    <cfRule type="duplicateValues" dxfId="274" priority="154"/>
  </conditionalFormatting>
  <conditionalFormatting sqref="H54:H55">
    <cfRule type="timePeriod" dxfId="273" priority="138" timePeriod="lastMonth">
      <formula>AND(MONTH(H54)=MONTH(EDATE(TODAY(),0-1)),YEAR(H54)=YEAR(EDATE(TODAY(),0-1)))</formula>
    </cfRule>
  </conditionalFormatting>
  <conditionalFormatting sqref="H2">
    <cfRule type="timePeriod" dxfId="272" priority="137" timePeriod="lastMonth">
      <formula>AND(MONTH(H2)=MONTH(EDATE(TODAY(),0-1)),YEAR(H2)=YEAR(EDATE(TODAY(),0-1)))</formula>
    </cfRule>
  </conditionalFormatting>
  <conditionalFormatting sqref="H2">
    <cfRule type="timePeriod" dxfId="271" priority="136" timePeriod="lastMonth">
      <formula>AND(MONTH(H2)=MONTH(EDATE(TODAY(),0-1)),YEAR(H2)=YEAR(EDATE(TODAY(),0-1)))</formula>
    </cfRule>
  </conditionalFormatting>
  <conditionalFormatting sqref="H3">
    <cfRule type="timePeriod" dxfId="270" priority="135" timePeriod="lastMonth">
      <formula>AND(MONTH(H3)=MONTH(EDATE(TODAY(),0-1)),YEAR(H3)=YEAR(EDATE(TODAY(),0-1)))</formula>
    </cfRule>
  </conditionalFormatting>
  <conditionalFormatting sqref="H3">
    <cfRule type="timePeriod" dxfId="269" priority="134" timePeriod="lastMonth">
      <formula>AND(MONTH(H3)=MONTH(EDATE(TODAY(),0-1)),YEAR(H3)=YEAR(EDATE(TODAY(),0-1)))</formula>
    </cfRule>
  </conditionalFormatting>
  <conditionalFormatting sqref="H4">
    <cfRule type="timePeriod" dxfId="268" priority="133" timePeriod="lastMonth">
      <formula>AND(MONTH(H4)=MONTH(EDATE(TODAY(),0-1)),YEAR(H4)=YEAR(EDATE(TODAY(),0-1)))</formula>
    </cfRule>
  </conditionalFormatting>
  <conditionalFormatting sqref="H4">
    <cfRule type="timePeriod" dxfId="267" priority="132" timePeriod="lastMonth">
      <formula>AND(MONTH(H4)=MONTH(EDATE(TODAY(),0-1)),YEAR(H4)=YEAR(EDATE(TODAY(),0-1)))</formula>
    </cfRule>
  </conditionalFormatting>
  <conditionalFormatting sqref="H5:H7">
    <cfRule type="timePeriod" dxfId="266" priority="131" timePeriod="lastMonth">
      <formula>AND(MONTH(H5)=MONTH(EDATE(TODAY(),0-1)),YEAR(H5)=YEAR(EDATE(TODAY(),0-1)))</formula>
    </cfRule>
  </conditionalFormatting>
  <conditionalFormatting sqref="H5:H7">
    <cfRule type="timePeriod" dxfId="265" priority="130" timePeriod="lastMonth">
      <formula>AND(MONTH(H5)=MONTH(EDATE(TODAY(),0-1)),YEAR(H5)=YEAR(EDATE(TODAY(),0-1)))</formula>
    </cfRule>
  </conditionalFormatting>
  <conditionalFormatting sqref="H8:H9">
    <cfRule type="timePeriod" dxfId="264" priority="129" timePeriod="lastMonth">
      <formula>AND(MONTH(H8)=MONTH(EDATE(TODAY(),0-1)),YEAR(H8)=YEAR(EDATE(TODAY(),0-1)))</formula>
    </cfRule>
  </conditionalFormatting>
  <conditionalFormatting sqref="H8:H9">
    <cfRule type="timePeriod" dxfId="263" priority="128" timePeriod="lastMonth">
      <formula>AND(MONTH(H8)=MONTH(EDATE(TODAY(),0-1)),YEAR(H8)=YEAR(EDATE(TODAY(),0-1)))</formula>
    </cfRule>
  </conditionalFormatting>
  <conditionalFormatting sqref="H10">
    <cfRule type="timePeriod" dxfId="262" priority="127" timePeriod="lastMonth">
      <formula>AND(MONTH(H10)=MONTH(EDATE(TODAY(),0-1)),YEAR(H10)=YEAR(EDATE(TODAY(),0-1)))</formula>
    </cfRule>
  </conditionalFormatting>
  <conditionalFormatting sqref="H10">
    <cfRule type="timePeriod" dxfId="261" priority="126" timePeriod="lastMonth">
      <formula>AND(MONTH(H10)=MONTH(EDATE(TODAY(),0-1)),YEAR(H10)=YEAR(EDATE(TODAY(),0-1)))</formula>
    </cfRule>
  </conditionalFormatting>
  <conditionalFormatting sqref="H11">
    <cfRule type="timePeriod" dxfId="260" priority="125" timePeriod="lastMonth">
      <formula>AND(MONTH(H11)=MONTH(EDATE(TODAY(),0-1)),YEAR(H11)=YEAR(EDATE(TODAY(),0-1)))</formula>
    </cfRule>
  </conditionalFormatting>
  <conditionalFormatting sqref="H11">
    <cfRule type="timePeriod" dxfId="259" priority="124" timePeriod="lastMonth">
      <formula>AND(MONTH(H11)=MONTH(EDATE(TODAY(),0-1)),YEAR(H11)=YEAR(EDATE(TODAY(),0-1)))</formula>
    </cfRule>
  </conditionalFormatting>
  <conditionalFormatting sqref="H13">
    <cfRule type="timePeriod" dxfId="258" priority="123" timePeriod="lastMonth">
      <formula>AND(MONTH(H13)=MONTH(EDATE(TODAY(),0-1)),YEAR(H13)=YEAR(EDATE(TODAY(),0-1)))</formula>
    </cfRule>
  </conditionalFormatting>
  <conditionalFormatting sqref="H13">
    <cfRule type="timePeriod" dxfId="257" priority="122" timePeriod="lastMonth">
      <formula>AND(MONTH(H13)=MONTH(EDATE(TODAY(),0-1)),YEAR(H13)=YEAR(EDATE(TODAY(),0-1)))</formula>
    </cfRule>
  </conditionalFormatting>
  <conditionalFormatting sqref="H14">
    <cfRule type="timePeriod" dxfId="256" priority="121" timePeriod="lastMonth">
      <formula>AND(MONTH(H14)=MONTH(EDATE(TODAY(),0-1)),YEAR(H14)=YEAR(EDATE(TODAY(),0-1)))</formula>
    </cfRule>
  </conditionalFormatting>
  <conditionalFormatting sqref="H14">
    <cfRule type="timePeriod" dxfId="255" priority="120" timePeriod="lastMonth">
      <formula>AND(MONTH(H14)=MONTH(EDATE(TODAY(),0-1)),YEAR(H14)=YEAR(EDATE(TODAY(),0-1)))</formula>
    </cfRule>
  </conditionalFormatting>
  <conditionalFormatting sqref="H15">
    <cfRule type="timePeriod" dxfId="254" priority="119" timePeriod="lastMonth">
      <formula>AND(MONTH(H15)=MONTH(EDATE(TODAY(),0-1)),YEAR(H15)=YEAR(EDATE(TODAY(),0-1)))</formula>
    </cfRule>
  </conditionalFormatting>
  <conditionalFormatting sqref="H15">
    <cfRule type="timePeriod" dxfId="253" priority="118" timePeriod="lastMonth">
      <formula>AND(MONTH(H15)=MONTH(EDATE(TODAY(),0-1)),YEAR(H15)=YEAR(EDATE(TODAY(),0-1)))</formula>
    </cfRule>
  </conditionalFormatting>
  <conditionalFormatting sqref="H16">
    <cfRule type="timePeriod" dxfId="252" priority="117" timePeriod="lastMonth">
      <formula>AND(MONTH(H16)=MONTH(EDATE(TODAY(),0-1)),YEAR(H16)=YEAR(EDATE(TODAY(),0-1)))</formula>
    </cfRule>
  </conditionalFormatting>
  <conditionalFormatting sqref="H16">
    <cfRule type="timePeriod" dxfId="251" priority="116" timePeriod="lastMonth">
      <formula>AND(MONTH(H16)=MONTH(EDATE(TODAY(),0-1)),YEAR(H16)=YEAR(EDATE(TODAY(),0-1)))</formula>
    </cfRule>
  </conditionalFormatting>
  <conditionalFormatting sqref="H17">
    <cfRule type="timePeriod" dxfId="250" priority="115" timePeriod="lastMonth">
      <formula>AND(MONTH(H17)=MONTH(EDATE(TODAY(),0-1)),YEAR(H17)=YEAR(EDATE(TODAY(),0-1)))</formula>
    </cfRule>
  </conditionalFormatting>
  <conditionalFormatting sqref="H17">
    <cfRule type="timePeriod" dxfId="249" priority="114" timePeriod="lastMonth">
      <formula>AND(MONTH(H17)=MONTH(EDATE(TODAY(),0-1)),YEAR(H17)=YEAR(EDATE(TODAY(),0-1)))</formula>
    </cfRule>
  </conditionalFormatting>
  <conditionalFormatting sqref="H18">
    <cfRule type="timePeriod" dxfId="248" priority="113" timePeriod="lastMonth">
      <formula>AND(MONTH(H18)=MONTH(EDATE(TODAY(),0-1)),YEAR(H18)=YEAR(EDATE(TODAY(),0-1)))</formula>
    </cfRule>
  </conditionalFormatting>
  <conditionalFormatting sqref="H18">
    <cfRule type="timePeriod" dxfId="247" priority="112" timePeriod="lastMonth">
      <formula>AND(MONTH(H18)=MONTH(EDATE(TODAY(),0-1)),YEAR(H18)=YEAR(EDATE(TODAY(),0-1)))</formula>
    </cfRule>
  </conditionalFormatting>
  <conditionalFormatting sqref="H19">
    <cfRule type="timePeriod" dxfId="246" priority="111" timePeriod="lastMonth">
      <formula>AND(MONTH(H19)=MONTH(EDATE(TODAY(),0-1)),YEAR(H19)=YEAR(EDATE(TODAY(),0-1)))</formula>
    </cfRule>
  </conditionalFormatting>
  <conditionalFormatting sqref="H19">
    <cfRule type="timePeriod" dxfId="245" priority="110" timePeriod="lastMonth">
      <formula>AND(MONTH(H19)=MONTH(EDATE(TODAY(),0-1)),YEAR(H19)=YEAR(EDATE(TODAY(),0-1)))</formula>
    </cfRule>
  </conditionalFormatting>
  <conditionalFormatting sqref="H20">
    <cfRule type="timePeriod" dxfId="244" priority="109" timePeriod="lastMonth">
      <formula>AND(MONTH(H20)=MONTH(EDATE(TODAY(),0-1)),YEAR(H20)=YEAR(EDATE(TODAY(),0-1)))</formula>
    </cfRule>
  </conditionalFormatting>
  <conditionalFormatting sqref="H20">
    <cfRule type="timePeriod" dxfId="243" priority="108" timePeriod="lastMonth">
      <formula>AND(MONTH(H20)=MONTH(EDATE(TODAY(),0-1)),YEAR(H20)=YEAR(EDATE(TODAY(),0-1)))</formula>
    </cfRule>
  </conditionalFormatting>
  <conditionalFormatting sqref="H21:H23">
    <cfRule type="timePeriod" dxfId="242" priority="107" timePeriod="lastMonth">
      <formula>AND(MONTH(H21)=MONTH(EDATE(TODAY(),0-1)),YEAR(H21)=YEAR(EDATE(TODAY(),0-1)))</formula>
    </cfRule>
  </conditionalFormatting>
  <conditionalFormatting sqref="H21:H23">
    <cfRule type="timePeriod" dxfId="241" priority="106" timePeriod="lastMonth">
      <formula>AND(MONTH(H21)=MONTH(EDATE(TODAY(),0-1)),YEAR(H21)=YEAR(EDATE(TODAY(),0-1)))</formula>
    </cfRule>
  </conditionalFormatting>
  <conditionalFormatting sqref="H24">
    <cfRule type="timePeriod" dxfId="240" priority="105" timePeriod="lastMonth">
      <formula>AND(MONTH(H24)=MONTH(EDATE(TODAY(),0-1)),YEAR(H24)=YEAR(EDATE(TODAY(),0-1)))</formula>
    </cfRule>
  </conditionalFormatting>
  <conditionalFormatting sqref="H24">
    <cfRule type="timePeriod" dxfId="239" priority="104" timePeriod="lastMonth">
      <formula>AND(MONTH(H24)=MONTH(EDATE(TODAY(),0-1)),YEAR(H24)=YEAR(EDATE(TODAY(),0-1)))</formula>
    </cfRule>
  </conditionalFormatting>
  <conditionalFormatting sqref="H53">
    <cfRule type="timePeriod" dxfId="238" priority="61" timePeriod="lastMonth">
      <formula>AND(MONTH(H53)=MONTH(EDATE(TODAY(),0-1)),YEAR(H53)=YEAR(EDATE(TODAY(),0-1)))</formula>
    </cfRule>
  </conditionalFormatting>
  <conditionalFormatting sqref="H53">
    <cfRule type="timePeriod" dxfId="237" priority="60" timePeriod="lastMonth">
      <formula>AND(MONTH(H53)=MONTH(EDATE(TODAY(),0-1)),YEAR(H53)=YEAR(EDATE(TODAY(),0-1)))</formula>
    </cfRule>
  </conditionalFormatting>
  <conditionalFormatting sqref="H25">
    <cfRule type="timePeriod" dxfId="236" priority="103" timePeriod="lastMonth">
      <formula>AND(MONTH(H25)=MONTH(EDATE(TODAY(),0-1)),YEAR(H25)=YEAR(EDATE(TODAY(),0-1)))</formula>
    </cfRule>
  </conditionalFormatting>
  <conditionalFormatting sqref="H25">
    <cfRule type="timePeriod" dxfId="235" priority="102" timePeriod="lastMonth">
      <formula>AND(MONTH(H25)=MONTH(EDATE(TODAY(),0-1)),YEAR(H25)=YEAR(EDATE(TODAY(),0-1)))</formula>
    </cfRule>
  </conditionalFormatting>
  <conditionalFormatting sqref="H26:H29">
    <cfRule type="timePeriod" dxfId="234" priority="101" timePeriod="lastMonth">
      <formula>AND(MONTH(H26)=MONTH(EDATE(TODAY(),0-1)),YEAR(H26)=YEAR(EDATE(TODAY(),0-1)))</formula>
    </cfRule>
  </conditionalFormatting>
  <conditionalFormatting sqref="H26:H29">
    <cfRule type="timePeriod" dxfId="233" priority="100" timePeriod="lastMonth">
      <formula>AND(MONTH(H26)=MONTH(EDATE(TODAY(),0-1)),YEAR(H26)=YEAR(EDATE(TODAY(),0-1)))</formula>
    </cfRule>
  </conditionalFormatting>
  <conditionalFormatting sqref="H30:H32">
    <cfRule type="timePeriod" dxfId="232" priority="99" timePeriod="lastMonth">
      <formula>AND(MONTH(H30)=MONTH(EDATE(TODAY(),0-1)),YEAR(H30)=YEAR(EDATE(TODAY(),0-1)))</formula>
    </cfRule>
  </conditionalFormatting>
  <conditionalFormatting sqref="H30:H32">
    <cfRule type="timePeriod" dxfId="231" priority="98" timePeriod="lastMonth">
      <formula>AND(MONTH(H30)=MONTH(EDATE(TODAY(),0-1)),YEAR(H30)=YEAR(EDATE(TODAY(),0-1)))</formula>
    </cfRule>
  </conditionalFormatting>
  <conditionalFormatting sqref="H33">
    <cfRule type="timePeriod" dxfId="230" priority="97" timePeriod="lastMonth">
      <formula>AND(MONTH(H33)=MONTH(EDATE(TODAY(),0-1)),YEAR(H33)=YEAR(EDATE(TODAY(),0-1)))</formula>
    </cfRule>
  </conditionalFormatting>
  <conditionalFormatting sqref="H33">
    <cfRule type="timePeriod" dxfId="229" priority="96" timePeriod="lastMonth">
      <formula>AND(MONTH(H33)=MONTH(EDATE(TODAY(),0-1)),YEAR(H33)=YEAR(EDATE(TODAY(),0-1)))</formula>
    </cfRule>
  </conditionalFormatting>
  <conditionalFormatting sqref="H34">
    <cfRule type="timePeriod" dxfId="228" priority="95" timePeriod="lastMonth">
      <formula>AND(MONTH(H34)=MONTH(EDATE(TODAY(),0-1)),YEAR(H34)=YEAR(EDATE(TODAY(),0-1)))</formula>
    </cfRule>
  </conditionalFormatting>
  <conditionalFormatting sqref="H34">
    <cfRule type="timePeriod" dxfId="227" priority="94" timePeriod="lastMonth">
      <formula>AND(MONTH(H34)=MONTH(EDATE(TODAY(),0-1)),YEAR(H34)=YEAR(EDATE(TODAY(),0-1)))</formula>
    </cfRule>
  </conditionalFormatting>
  <conditionalFormatting sqref="H35">
    <cfRule type="timePeriod" dxfId="226" priority="93" timePeriod="lastMonth">
      <formula>AND(MONTH(H35)=MONTH(EDATE(TODAY(),0-1)),YEAR(H35)=YEAR(EDATE(TODAY(),0-1)))</formula>
    </cfRule>
  </conditionalFormatting>
  <conditionalFormatting sqref="H35">
    <cfRule type="timePeriod" dxfId="225" priority="92" timePeriod="lastMonth">
      <formula>AND(MONTH(H35)=MONTH(EDATE(TODAY(),0-1)),YEAR(H35)=YEAR(EDATE(TODAY(),0-1)))</formula>
    </cfRule>
  </conditionalFormatting>
  <conditionalFormatting sqref="H36">
    <cfRule type="timePeriod" dxfId="224" priority="91" timePeriod="lastMonth">
      <formula>AND(MONTH(H36)=MONTH(EDATE(TODAY(),0-1)),YEAR(H36)=YEAR(EDATE(TODAY(),0-1)))</formula>
    </cfRule>
  </conditionalFormatting>
  <conditionalFormatting sqref="H36">
    <cfRule type="timePeriod" dxfId="223" priority="90" timePeriod="lastMonth">
      <formula>AND(MONTH(H36)=MONTH(EDATE(TODAY(),0-1)),YEAR(H36)=YEAR(EDATE(TODAY(),0-1)))</formula>
    </cfRule>
  </conditionalFormatting>
  <conditionalFormatting sqref="H37">
    <cfRule type="timePeriod" dxfId="222" priority="89" timePeriod="lastMonth">
      <formula>AND(MONTH(H37)=MONTH(EDATE(TODAY(),0-1)),YEAR(H37)=YEAR(EDATE(TODAY(),0-1)))</formula>
    </cfRule>
  </conditionalFormatting>
  <conditionalFormatting sqref="H37">
    <cfRule type="timePeriod" dxfId="221" priority="88" timePeriod="lastMonth">
      <formula>AND(MONTH(H37)=MONTH(EDATE(TODAY(),0-1)),YEAR(H37)=YEAR(EDATE(TODAY(),0-1)))</formula>
    </cfRule>
  </conditionalFormatting>
  <conditionalFormatting sqref="H38">
    <cfRule type="timePeriod" dxfId="220" priority="87" timePeriod="lastMonth">
      <formula>AND(MONTH(H38)=MONTH(EDATE(TODAY(),0-1)),YEAR(H38)=YEAR(EDATE(TODAY(),0-1)))</formula>
    </cfRule>
  </conditionalFormatting>
  <conditionalFormatting sqref="H38">
    <cfRule type="timePeriod" dxfId="219" priority="86" timePeriod="lastMonth">
      <formula>AND(MONTH(H38)=MONTH(EDATE(TODAY(),0-1)),YEAR(H38)=YEAR(EDATE(TODAY(),0-1)))</formula>
    </cfRule>
  </conditionalFormatting>
  <conditionalFormatting sqref="H40:H43">
    <cfRule type="timePeriod" dxfId="218" priority="85" timePeriod="lastMonth">
      <formula>AND(MONTH(H40)=MONTH(EDATE(TODAY(),0-1)),YEAR(H40)=YEAR(EDATE(TODAY(),0-1)))</formula>
    </cfRule>
  </conditionalFormatting>
  <conditionalFormatting sqref="H40:H43">
    <cfRule type="timePeriod" dxfId="217" priority="84" timePeriod="lastMonth">
      <formula>AND(MONTH(H40)=MONTH(EDATE(TODAY(),0-1)),YEAR(H40)=YEAR(EDATE(TODAY(),0-1)))</formula>
    </cfRule>
  </conditionalFormatting>
  <conditionalFormatting sqref="H39">
    <cfRule type="timePeriod" dxfId="216" priority="83" timePeriod="lastMonth">
      <formula>AND(MONTH(H39)=MONTH(EDATE(TODAY(),0-1)),YEAR(H39)=YEAR(EDATE(TODAY(),0-1)))</formula>
    </cfRule>
  </conditionalFormatting>
  <conditionalFormatting sqref="H39">
    <cfRule type="timePeriod" dxfId="215" priority="82" timePeriod="lastMonth">
      <formula>AND(MONTH(H39)=MONTH(EDATE(TODAY(),0-1)),YEAR(H39)=YEAR(EDATE(TODAY(),0-1)))</formula>
    </cfRule>
  </conditionalFormatting>
  <conditionalFormatting sqref="H44">
    <cfRule type="timePeriod" dxfId="214" priority="81" timePeriod="lastMonth">
      <formula>AND(MONTH(H44)=MONTH(EDATE(TODAY(),0-1)),YEAR(H44)=YEAR(EDATE(TODAY(),0-1)))</formula>
    </cfRule>
  </conditionalFormatting>
  <conditionalFormatting sqref="H44">
    <cfRule type="timePeriod" dxfId="213" priority="80" timePeriod="lastMonth">
      <formula>AND(MONTH(H44)=MONTH(EDATE(TODAY(),0-1)),YEAR(H44)=YEAR(EDATE(TODAY(),0-1)))</formula>
    </cfRule>
  </conditionalFormatting>
  <conditionalFormatting sqref="H45">
    <cfRule type="timePeriod" dxfId="212" priority="79" timePeriod="lastMonth">
      <formula>AND(MONTH(H45)=MONTH(EDATE(TODAY(),0-1)),YEAR(H45)=YEAR(EDATE(TODAY(),0-1)))</formula>
    </cfRule>
  </conditionalFormatting>
  <conditionalFormatting sqref="H45">
    <cfRule type="timePeriod" dxfId="211" priority="78" timePeriod="lastMonth">
      <formula>AND(MONTH(H45)=MONTH(EDATE(TODAY(),0-1)),YEAR(H45)=YEAR(EDATE(TODAY(),0-1)))</formula>
    </cfRule>
  </conditionalFormatting>
  <conditionalFormatting sqref="H46">
    <cfRule type="timePeriod" dxfId="210" priority="77" timePeriod="lastMonth">
      <formula>AND(MONTH(H46)=MONTH(EDATE(TODAY(),0-1)),YEAR(H46)=YEAR(EDATE(TODAY(),0-1)))</formula>
    </cfRule>
  </conditionalFormatting>
  <conditionalFormatting sqref="H46">
    <cfRule type="timePeriod" dxfId="209" priority="76" timePeriod="lastMonth">
      <formula>AND(MONTH(H46)=MONTH(EDATE(TODAY(),0-1)),YEAR(H46)=YEAR(EDATE(TODAY(),0-1)))</formula>
    </cfRule>
  </conditionalFormatting>
  <conditionalFormatting sqref="H47">
    <cfRule type="timePeriod" dxfId="208" priority="75" timePeriod="lastMonth">
      <formula>AND(MONTH(H47)=MONTH(EDATE(TODAY(),0-1)),YEAR(H47)=YEAR(EDATE(TODAY(),0-1)))</formula>
    </cfRule>
  </conditionalFormatting>
  <conditionalFormatting sqref="H47">
    <cfRule type="timePeriod" dxfId="207" priority="74" timePeriod="lastMonth">
      <formula>AND(MONTH(H47)=MONTH(EDATE(TODAY(),0-1)),YEAR(H47)=YEAR(EDATE(TODAY(),0-1)))</formula>
    </cfRule>
  </conditionalFormatting>
  <conditionalFormatting sqref="H48">
    <cfRule type="timePeriod" dxfId="206" priority="73" timePeriod="lastMonth">
      <formula>AND(MONTH(H48)=MONTH(EDATE(TODAY(),0-1)),YEAR(H48)=YEAR(EDATE(TODAY(),0-1)))</formula>
    </cfRule>
  </conditionalFormatting>
  <conditionalFormatting sqref="H48">
    <cfRule type="timePeriod" dxfId="205" priority="72" timePeriod="lastMonth">
      <formula>AND(MONTH(H48)=MONTH(EDATE(TODAY(),0-1)),YEAR(H48)=YEAR(EDATE(TODAY(),0-1)))</formula>
    </cfRule>
  </conditionalFormatting>
  <conditionalFormatting sqref="H49">
    <cfRule type="timePeriod" dxfId="204" priority="69" timePeriod="lastMonth">
      <formula>AND(MONTH(H49)=MONTH(EDATE(TODAY(),0-1)),YEAR(H49)=YEAR(EDATE(TODAY(),0-1)))</formula>
    </cfRule>
  </conditionalFormatting>
  <conditionalFormatting sqref="H49">
    <cfRule type="timePeriod" dxfId="203" priority="68" timePeriod="lastMonth">
      <formula>AND(MONTH(H49)=MONTH(EDATE(TODAY(),0-1)),YEAR(H49)=YEAR(EDATE(TODAY(),0-1)))</formula>
    </cfRule>
  </conditionalFormatting>
  <conditionalFormatting sqref="H50">
    <cfRule type="timePeriod" dxfId="202" priority="67" timePeriod="lastMonth">
      <formula>AND(MONTH(H50)=MONTH(EDATE(TODAY(),0-1)),YEAR(H50)=YEAR(EDATE(TODAY(),0-1)))</formula>
    </cfRule>
  </conditionalFormatting>
  <conditionalFormatting sqref="H50">
    <cfRule type="timePeriod" dxfId="201" priority="66" timePeriod="lastMonth">
      <formula>AND(MONTH(H50)=MONTH(EDATE(TODAY(),0-1)),YEAR(H50)=YEAR(EDATE(TODAY(),0-1)))</formula>
    </cfRule>
  </conditionalFormatting>
  <conditionalFormatting sqref="H51">
    <cfRule type="timePeriod" dxfId="200" priority="65" timePeriod="lastMonth">
      <formula>AND(MONTH(H51)=MONTH(EDATE(TODAY(),0-1)),YEAR(H51)=YEAR(EDATE(TODAY(),0-1)))</formula>
    </cfRule>
  </conditionalFormatting>
  <conditionalFormatting sqref="H51">
    <cfRule type="timePeriod" dxfId="199" priority="64" timePeriod="lastMonth">
      <formula>AND(MONTH(H51)=MONTH(EDATE(TODAY(),0-1)),YEAR(H51)=YEAR(EDATE(TODAY(),0-1)))</formula>
    </cfRule>
  </conditionalFormatting>
  <conditionalFormatting sqref="H52">
    <cfRule type="timePeriod" dxfId="198" priority="63" timePeriod="lastMonth">
      <formula>AND(MONTH(H52)=MONTH(EDATE(TODAY(),0-1)),YEAR(H52)=YEAR(EDATE(TODAY(),0-1)))</formula>
    </cfRule>
  </conditionalFormatting>
  <conditionalFormatting sqref="H52">
    <cfRule type="timePeriod" dxfId="197" priority="62" timePeriod="lastMonth">
      <formula>AND(MONTH(H52)=MONTH(EDATE(TODAY(),0-1)),YEAR(H52)=YEAR(EDATE(TODAY(),0-1)))</formula>
    </cfRule>
  </conditionalFormatting>
  <conditionalFormatting sqref="H56">
    <cfRule type="timePeriod" dxfId="196" priority="59" timePeriod="lastMonth">
      <formula>AND(MONTH(H56)=MONTH(EDATE(TODAY(),0-1)),YEAR(H56)=YEAR(EDATE(TODAY(),0-1)))</formula>
    </cfRule>
  </conditionalFormatting>
  <conditionalFormatting sqref="H56">
    <cfRule type="timePeriod" dxfId="195" priority="58" timePeriod="lastMonth">
      <formula>AND(MONTH(H56)=MONTH(EDATE(TODAY(),0-1)),YEAR(H56)=YEAR(EDATE(TODAY(),0-1)))</formula>
    </cfRule>
  </conditionalFormatting>
  <conditionalFormatting sqref="H57">
    <cfRule type="timePeriod" dxfId="194" priority="57" timePeriod="lastMonth">
      <formula>AND(MONTH(H57)=MONTH(EDATE(TODAY(),0-1)),YEAR(H57)=YEAR(EDATE(TODAY(),0-1)))</formula>
    </cfRule>
  </conditionalFormatting>
  <conditionalFormatting sqref="H57">
    <cfRule type="timePeriod" dxfId="193" priority="56" timePeriod="lastMonth">
      <formula>AND(MONTH(H57)=MONTH(EDATE(TODAY(),0-1)),YEAR(H57)=YEAR(EDATE(TODAY(),0-1)))</formula>
    </cfRule>
  </conditionalFormatting>
  <conditionalFormatting sqref="H58">
    <cfRule type="timePeriod" dxfId="192" priority="55" timePeriod="lastMonth">
      <formula>AND(MONTH(H58)=MONTH(EDATE(TODAY(),0-1)),YEAR(H58)=YEAR(EDATE(TODAY(),0-1)))</formula>
    </cfRule>
  </conditionalFormatting>
  <conditionalFormatting sqref="H58">
    <cfRule type="timePeriod" dxfId="191" priority="54" timePeriod="lastMonth">
      <formula>AND(MONTH(H58)=MONTH(EDATE(TODAY(),0-1)),YEAR(H58)=YEAR(EDATE(TODAY(),0-1)))</formula>
    </cfRule>
  </conditionalFormatting>
  <conditionalFormatting sqref="H59">
    <cfRule type="timePeriod" dxfId="190" priority="53" timePeriod="lastMonth">
      <formula>AND(MONTH(H59)=MONTH(EDATE(TODAY(),0-1)),YEAR(H59)=YEAR(EDATE(TODAY(),0-1)))</formula>
    </cfRule>
  </conditionalFormatting>
  <conditionalFormatting sqref="H59">
    <cfRule type="timePeriod" dxfId="189" priority="52" timePeriod="lastMonth">
      <formula>AND(MONTH(H59)=MONTH(EDATE(TODAY(),0-1)),YEAR(H59)=YEAR(EDATE(TODAY(),0-1)))</formula>
    </cfRule>
  </conditionalFormatting>
  <conditionalFormatting sqref="H60">
    <cfRule type="timePeriod" dxfId="188" priority="51" timePeriod="lastMonth">
      <formula>AND(MONTH(H60)=MONTH(EDATE(TODAY(),0-1)),YEAR(H60)=YEAR(EDATE(TODAY(),0-1)))</formula>
    </cfRule>
  </conditionalFormatting>
  <conditionalFormatting sqref="H60">
    <cfRule type="timePeriod" dxfId="187" priority="50" timePeriod="lastMonth">
      <formula>AND(MONTH(H60)=MONTH(EDATE(TODAY(),0-1)),YEAR(H60)=YEAR(EDATE(TODAY(),0-1)))</formula>
    </cfRule>
  </conditionalFormatting>
  <conditionalFormatting sqref="H61">
    <cfRule type="timePeriod" dxfId="186" priority="49" timePeriod="lastMonth">
      <formula>AND(MONTH(H61)=MONTH(EDATE(TODAY(),0-1)),YEAR(H61)=YEAR(EDATE(TODAY(),0-1)))</formula>
    </cfRule>
  </conditionalFormatting>
  <conditionalFormatting sqref="H61">
    <cfRule type="timePeriod" dxfId="185" priority="48" timePeriod="lastMonth">
      <formula>AND(MONTH(H61)=MONTH(EDATE(TODAY(),0-1)),YEAR(H61)=YEAR(EDATE(TODAY(),0-1)))</formula>
    </cfRule>
  </conditionalFormatting>
  <conditionalFormatting sqref="H62">
    <cfRule type="timePeriod" dxfId="184" priority="47" timePeriod="lastMonth">
      <formula>AND(MONTH(H62)=MONTH(EDATE(TODAY(),0-1)),YEAR(H62)=YEAR(EDATE(TODAY(),0-1)))</formula>
    </cfRule>
  </conditionalFormatting>
  <conditionalFormatting sqref="H62">
    <cfRule type="timePeriod" dxfId="183" priority="46" timePeriod="lastMonth">
      <formula>AND(MONTH(H62)=MONTH(EDATE(TODAY(),0-1)),YEAR(H62)=YEAR(EDATE(TODAY(),0-1)))</formula>
    </cfRule>
  </conditionalFormatting>
  <conditionalFormatting sqref="H63">
    <cfRule type="timePeriod" dxfId="182" priority="45" timePeriod="lastMonth">
      <formula>AND(MONTH(H63)=MONTH(EDATE(TODAY(),0-1)),YEAR(H63)=YEAR(EDATE(TODAY(),0-1)))</formula>
    </cfRule>
  </conditionalFormatting>
  <conditionalFormatting sqref="H63">
    <cfRule type="timePeriod" dxfId="181" priority="44" timePeriod="lastMonth">
      <formula>AND(MONTH(H63)=MONTH(EDATE(TODAY(),0-1)),YEAR(H63)=YEAR(EDATE(TODAY(),0-1)))</formula>
    </cfRule>
  </conditionalFormatting>
  <conditionalFormatting sqref="H64">
    <cfRule type="timePeriod" dxfId="180" priority="43" timePeriod="lastMonth">
      <formula>AND(MONTH(H64)=MONTH(EDATE(TODAY(),0-1)),YEAR(H64)=YEAR(EDATE(TODAY(),0-1)))</formula>
    </cfRule>
  </conditionalFormatting>
  <conditionalFormatting sqref="H64">
    <cfRule type="timePeriod" dxfId="179" priority="42" timePeriod="lastMonth">
      <formula>AND(MONTH(H64)=MONTH(EDATE(TODAY(),0-1)),YEAR(H64)=YEAR(EDATE(TODAY(),0-1)))</formula>
    </cfRule>
  </conditionalFormatting>
  <conditionalFormatting sqref="H65">
    <cfRule type="timePeriod" dxfId="178" priority="41" timePeriod="lastMonth">
      <formula>AND(MONTH(H65)=MONTH(EDATE(TODAY(),0-1)),YEAR(H65)=YEAR(EDATE(TODAY(),0-1)))</formula>
    </cfRule>
  </conditionalFormatting>
  <conditionalFormatting sqref="H65">
    <cfRule type="timePeriod" dxfId="177" priority="40" timePeriod="lastMonth">
      <formula>AND(MONTH(H65)=MONTH(EDATE(TODAY(),0-1)),YEAR(H65)=YEAR(EDATE(TODAY(),0-1)))</formula>
    </cfRule>
  </conditionalFormatting>
  <conditionalFormatting sqref="H66">
    <cfRule type="timePeriod" dxfId="176" priority="39" timePeriod="lastMonth">
      <formula>AND(MONTH(H66)=MONTH(EDATE(TODAY(),0-1)),YEAR(H66)=YEAR(EDATE(TODAY(),0-1)))</formula>
    </cfRule>
  </conditionalFormatting>
  <conditionalFormatting sqref="H66">
    <cfRule type="timePeriod" dxfId="175" priority="38" timePeriod="lastMonth">
      <formula>AND(MONTH(H66)=MONTH(EDATE(TODAY(),0-1)),YEAR(H66)=YEAR(EDATE(TODAY(),0-1)))</formula>
    </cfRule>
  </conditionalFormatting>
  <conditionalFormatting sqref="H67 H69:H70">
    <cfRule type="timePeriod" dxfId="174" priority="37" timePeriod="lastMonth">
      <formula>AND(MONTH(H67)=MONTH(EDATE(TODAY(),0-1)),YEAR(H67)=YEAR(EDATE(TODAY(),0-1)))</formula>
    </cfRule>
  </conditionalFormatting>
  <conditionalFormatting sqref="H67 H69:H70">
    <cfRule type="timePeriod" dxfId="173" priority="36" timePeriod="lastMonth">
      <formula>AND(MONTH(H67)=MONTH(EDATE(TODAY(),0-1)),YEAR(H67)=YEAR(EDATE(TODAY(),0-1)))</formula>
    </cfRule>
  </conditionalFormatting>
  <conditionalFormatting sqref="H68">
    <cfRule type="timePeriod" dxfId="172" priority="35" timePeriod="lastMonth">
      <formula>AND(MONTH(H68)=MONTH(EDATE(TODAY(),0-1)),YEAR(H68)=YEAR(EDATE(TODAY(),0-1)))</formula>
    </cfRule>
  </conditionalFormatting>
  <conditionalFormatting sqref="H68">
    <cfRule type="timePeriod" dxfId="171" priority="34" timePeriod="lastMonth">
      <formula>AND(MONTH(H68)=MONTH(EDATE(TODAY(),0-1)),YEAR(H68)=YEAR(EDATE(TODAY(),0-1)))</formula>
    </cfRule>
  </conditionalFormatting>
  <conditionalFormatting sqref="H71:H72">
    <cfRule type="timePeriod" dxfId="170" priority="33" timePeriod="lastMonth">
      <formula>AND(MONTH(H71)=MONTH(EDATE(TODAY(),0-1)),YEAR(H71)=YEAR(EDATE(TODAY(),0-1)))</formula>
    </cfRule>
  </conditionalFormatting>
  <conditionalFormatting sqref="H71:H72">
    <cfRule type="timePeriod" dxfId="169" priority="32" timePeriod="lastMonth">
      <formula>AND(MONTH(H71)=MONTH(EDATE(TODAY(),0-1)),YEAR(H71)=YEAR(EDATE(TODAY(),0-1)))</formula>
    </cfRule>
  </conditionalFormatting>
  <conditionalFormatting sqref="H73">
    <cfRule type="timePeriod" dxfId="168" priority="31" timePeriod="lastMonth">
      <formula>AND(MONTH(H73)=MONTH(EDATE(TODAY(),0-1)),YEAR(H73)=YEAR(EDATE(TODAY(),0-1)))</formula>
    </cfRule>
  </conditionalFormatting>
  <conditionalFormatting sqref="H73">
    <cfRule type="timePeriod" dxfId="167" priority="30" timePeriod="lastMonth">
      <formula>AND(MONTH(H73)=MONTH(EDATE(TODAY(),0-1)),YEAR(H73)=YEAR(EDATE(TODAY(),0-1)))</formula>
    </cfRule>
  </conditionalFormatting>
  <conditionalFormatting sqref="H74">
    <cfRule type="timePeriod" dxfId="166" priority="29" timePeriod="lastMonth">
      <formula>AND(MONTH(H74)=MONTH(EDATE(TODAY(),0-1)),YEAR(H74)=YEAR(EDATE(TODAY(),0-1)))</formula>
    </cfRule>
  </conditionalFormatting>
  <conditionalFormatting sqref="H74">
    <cfRule type="timePeriod" dxfId="165" priority="28" timePeriod="lastMonth">
      <formula>AND(MONTH(H74)=MONTH(EDATE(TODAY(),0-1)),YEAR(H74)=YEAR(EDATE(TODAY(),0-1)))</formula>
    </cfRule>
  </conditionalFormatting>
  <conditionalFormatting sqref="H75">
    <cfRule type="timePeriod" dxfId="164" priority="27" timePeriod="lastMonth">
      <formula>AND(MONTH(H75)=MONTH(EDATE(TODAY(),0-1)),YEAR(H75)=YEAR(EDATE(TODAY(),0-1)))</formula>
    </cfRule>
  </conditionalFormatting>
  <conditionalFormatting sqref="H75">
    <cfRule type="timePeriod" dxfId="163" priority="26" timePeriod="lastMonth">
      <formula>AND(MONTH(H75)=MONTH(EDATE(TODAY(),0-1)),YEAR(H75)=YEAR(EDATE(TODAY(),0-1)))</formula>
    </cfRule>
  </conditionalFormatting>
  <conditionalFormatting sqref="H76">
    <cfRule type="timePeriod" dxfId="162" priority="25" timePeriod="lastMonth">
      <formula>AND(MONTH(H76)=MONTH(EDATE(TODAY(),0-1)),YEAR(H76)=YEAR(EDATE(TODAY(),0-1)))</formula>
    </cfRule>
  </conditionalFormatting>
  <conditionalFormatting sqref="H76">
    <cfRule type="timePeriod" dxfId="161" priority="24" timePeriod="lastMonth">
      <formula>AND(MONTH(H76)=MONTH(EDATE(TODAY(),0-1)),YEAR(H76)=YEAR(EDATE(TODAY(),0-1)))</formula>
    </cfRule>
  </conditionalFormatting>
  <conditionalFormatting sqref="H77">
    <cfRule type="timePeriod" dxfId="160" priority="23" timePeriod="lastMonth">
      <formula>AND(MONTH(H77)=MONTH(EDATE(TODAY(),0-1)),YEAR(H77)=YEAR(EDATE(TODAY(),0-1)))</formula>
    </cfRule>
  </conditionalFormatting>
  <conditionalFormatting sqref="H77">
    <cfRule type="timePeriod" dxfId="159" priority="22" timePeriod="lastMonth">
      <formula>AND(MONTH(H77)=MONTH(EDATE(TODAY(),0-1)),YEAR(H77)=YEAR(EDATE(TODAY(),0-1)))</formula>
    </cfRule>
  </conditionalFormatting>
  <conditionalFormatting sqref="H78:H79">
    <cfRule type="timePeriod" dxfId="158" priority="21" timePeriod="lastMonth">
      <formula>AND(MONTH(H78)=MONTH(EDATE(TODAY(),0-1)),YEAR(H78)=YEAR(EDATE(TODAY(),0-1)))</formula>
    </cfRule>
  </conditionalFormatting>
  <conditionalFormatting sqref="H78:H79">
    <cfRule type="timePeriod" dxfId="157" priority="20" timePeriod="lastMonth">
      <formula>AND(MONTH(H78)=MONTH(EDATE(TODAY(),0-1)),YEAR(H78)=YEAR(EDATE(TODAY(),0-1)))</formula>
    </cfRule>
  </conditionalFormatting>
  <conditionalFormatting sqref="H80">
    <cfRule type="timePeriod" dxfId="156" priority="19" timePeriod="lastMonth">
      <formula>AND(MONTH(H80)=MONTH(EDATE(TODAY(),0-1)),YEAR(H80)=YEAR(EDATE(TODAY(),0-1)))</formula>
    </cfRule>
  </conditionalFormatting>
  <conditionalFormatting sqref="H80">
    <cfRule type="timePeriod" dxfId="155" priority="18" timePeriod="lastMonth">
      <formula>AND(MONTH(H80)=MONTH(EDATE(TODAY(),0-1)),YEAR(H80)=YEAR(EDATE(TODAY(),0-1)))</formula>
    </cfRule>
  </conditionalFormatting>
  <conditionalFormatting sqref="H81">
    <cfRule type="timePeriod" dxfId="154" priority="17" timePeriod="lastMonth">
      <formula>AND(MONTH(H81)=MONTH(EDATE(TODAY(),0-1)),YEAR(H81)=YEAR(EDATE(TODAY(),0-1)))</formula>
    </cfRule>
  </conditionalFormatting>
  <conditionalFormatting sqref="H81">
    <cfRule type="timePeriod" dxfId="153" priority="16" timePeriod="lastMonth">
      <formula>AND(MONTH(H81)=MONTH(EDATE(TODAY(),0-1)),YEAR(H81)=YEAR(EDATE(TODAY(),0-1)))</formula>
    </cfRule>
  </conditionalFormatting>
  <conditionalFormatting sqref="H82">
    <cfRule type="timePeriod" dxfId="152" priority="13" timePeriod="lastMonth">
      <formula>AND(MONTH(H82)=MONTH(EDATE(TODAY(),0-1)),YEAR(H82)=YEAR(EDATE(TODAY(),0-1)))</formula>
    </cfRule>
  </conditionalFormatting>
  <conditionalFormatting sqref="H82">
    <cfRule type="timePeriod" dxfId="151" priority="12" timePeriod="lastMonth">
      <formula>AND(MONTH(H82)=MONTH(EDATE(TODAY(),0-1)),YEAR(H82)=YEAR(EDATE(TODAY(),0-1)))</formula>
    </cfRule>
  </conditionalFormatting>
  <conditionalFormatting sqref="H83">
    <cfRule type="timePeriod" dxfId="150" priority="11" timePeriod="lastMonth">
      <formula>AND(MONTH(H83)=MONTH(EDATE(TODAY(),0-1)),YEAR(H83)=YEAR(EDATE(TODAY(),0-1)))</formula>
    </cfRule>
  </conditionalFormatting>
  <conditionalFormatting sqref="H83">
    <cfRule type="timePeriod" dxfId="149" priority="10" timePeriod="lastMonth">
      <formula>AND(MONTH(H83)=MONTH(EDATE(TODAY(),0-1)),YEAR(H83)=YEAR(EDATE(TODAY(),0-1)))</formula>
    </cfRule>
  </conditionalFormatting>
  <conditionalFormatting sqref="H84">
    <cfRule type="timePeriod" dxfId="148" priority="9" timePeriod="lastMonth">
      <formula>AND(MONTH(H84)=MONTH(EDATE(TODAY(),0-1)),YEAR(H84)=YEAR(EDATE(TODAY(),0-1)))</formula>
    </cfRule>
  </conditionalFormatting>
  <conditionalFormatting sqref="H84">
    <cfRule type="timePeriod" dxfId="147" priority="8" timePeriod="lastMonth">
      <formula>AND(MONTH(H84)=MONTH(EDATE(TODAY(),0-1)),YEAR(H84)=YEAR(EDATE(TODAY(),0-1)))</formula>
    </cfRule>
  </conditionalFormatting>
  <conditionalFormatting sqref="H85">
    <cfRule type="timePeriod" dxfId="146" priority="7" timePeriod="lastMonth">
      <formula>AND(MONTH(H85)=MONTH(EDATE(TODAY(),0-1)),YEAR(H85)=YEAR(EDATE(TODAY(),0-1)))</formula>
    </cfRule>
  </conditionalFormatting>
  <conditionalFormatting sqref="H85">
    <cfRule type="timePeriod" dxfId="145" priority="6" timePeriod="lastMonth">
      <formula>AND(MONTH(H85)=MONTH(EDATE(TODAY(),0-1)),YEAR(H85)=YEAR(EDATE(TODAY(),0-1)))</formula>
    </cfRule>
  </conditionalFormatting>
  <conditionalFormatting sqref="H86">
    <cfRule type="timePeriod" dxfId="144" priority="5" timePeriod="lastMonth">
      <formula>AND(MONTH(H86)=MONTH(EDATE(TODAY(),0-1)),YEAR(H86)=YEAR(EDATE(TODAY(),0-1)))</formula>
    </cfRule>
  </conditionalFormatting>
  <conditionalFormatting sqref="H86">
    <cfRule type="timePeriod" dxfId="143" priority="4" timePeriod="lastMonth">
      <formula>AND(MONTH(H86)=MONTH(EDATE(TODAY(),0-1)),YEAR(H86)=YEAR(EDATE(TODAY(),0-1)))</formula>
    </cfRule>
  </conditionalFormatting>
  <conditionalFormatting sqref="H12">
    <cfRule type="timePeriod" dxfId="142" priority="3" timePeriod="lastMonth">
      <formula>AND(MONTH(H12)=MONTH(EDATE(TODAY(),0-1)),YEAR(H12)=YEAR(EDATE(TODAY(),0-1)))</formula>
    </cfRule>
  </conditionalFormatting>
  <conditionalFormatting sqref="A2:A86">
    <cfRule type="duplicateValues" dxfId="141" priority="171"/>
    <cfRule type="duplicateValues" dxfId="140" priority="172"/>
  </conditionalFormatting>
  <conditionalFormatting sqref="A2:A86">
    <cfRule type="duplicateValues" dxfId="139" priority="175"/>
  </conditionalFormatting>
  <conditionalFormatting sqref="A2:A86">
    <cfRule type="duplicateValues" dxfId="138" priority="177"/>
  </conditionalFormatting>
  <conditionalFormatting sqref="A13:A86 A2:A11">
    <cfRule type="duplicateValues" dxfId="137" priority="179"/>
  </conditionalFormatting>
  <conditionalFormatting sqref="C2:C86">
    <cfRule type="duplicateValues" dxfId="136" priority="182"/>
    <cfRule type="duplicateValues" dxfId="135" priority="183"/>
  </conditionalFormatting>
  <conditionalFormatting sqref="A13:A86 A2:A11">
    <cfRule type="duplicateValues" dxfId="134" priority="186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83"/>
  <sheetViews>
    <sheetView zoomScale="115" zoomScaleNormal="115" workbookViewId="0">
      <selection activeCell="K21" sqref="K21"/>
    </sheetView>
  </sheetViews>
  <sheetFormatPr defaultColWidth="8.89453125" defaultRowHeight="20.399999999999999"/>
  <cols>
    <col min="1" max="8" width="8.89453125" style="5"/>
    <col min="9" max="9" width="16.1015625" style="5" customWidth="1"/>
    <col min="10" max="16384" width="8.89453125" style="5"/>
  </cols>
  <sheetData>
    <row r="1" spans="1:15" s="2" customFormat="1" ht="31.5" customHeight="1">
      <c r="A1" s="2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24</v>
      </c>
      <c r="K1" s="2" t="s">
        <v>42</v>
      </c>
      <c r="L1" s="2" t="s">
        <v>43</v>
      </c>
      <c r="M1" s="2" t="s">
        <v>44</v>
      </c>
      <c r="N1" s="2" t="s">
        <v>45</v>
      </c>
      <c r="O1" s="3" t="s">
        <v>46</v>
      </c>
    </row>
    <row r="2" spans="1:15" s="18" customFormat="1" ht="14.4">
      <c r="A2" s="13" t="s">
        <v>527</v>
      </c>
      <c r="B2" s="13"/>
      <c r="C2" s="13" t="s">
        <v>528</v>
      </c>
      <c r="D2" s="13" t="s">
        <v>83</v>
      </c>
      <c r="E2" s="13" t="s">
        <v>529</v>
      </c>
      <c r="F2" s="13" t="s">
        <v>530</v>
      </c>
      <c r="G2" s="13">
        <v>2021</v>
      </c>
      <c r="H2" s="13">
        <v>10</v>
      </c>
      <c r="I2" s="15">
        <v>44562</v>
      </c>
      <c r="J2" s="13"/>
      <c r="K2" s="13"/>
      <c r="L2" s="13"/>
      <c r="M2" s="13"/>
      <c r="N2" s="13"/>
      <c r="O2" s="13"/>
    </row>
    <row r="3" spans="1:15" s="18" customFormat="1" ht="14.4">
      <c r="A3" s="13" t="s">
        <v>531</v>
      </c>
      <c r="B3" s="13"/>
      <c r="C3" s="13" t="s">
        <v>532</v>
      </c>
      <c r="D3" s="13" t="s">
        <v>83</v>
      </c>
      <c r="E3" s="13" t="s">
        <v>529</v>
      </c>
      <c r="F3" s="13" t="s">
        <v>530</v>
      </c>
      <c r="G3" s="13">
        <v>2021</v>
      </c>
      <c r="H3" s="13">
        <v>11</v>
      </c>
      <c r="I3" s="15">
        <v>44562</v>
      </c>
      <c r="J3" s="13"/>
      <c r="K3" s="13"/>
      <c r="L3" s="13"/>
      <c r="M3" s="13"/>
      <c r="N3" s="13"/>
      <c r="O3" s="13"/>
    </row>
    <row r="4" spans="1:15" s="18" customFormat="1" ht="14.4">
      <c r="A4" s="13" t="s">
        <v>533</v>
      </c>
      <c r="B4" s="13"/>
      <c r="C4" s="13" t="s">
        <v>534</v>
      </c>
      <c r="D4" s="13" t="s">
        <v>83</v>
      </c>
      <c r="E4" s="13" t="s">
        <v>529</v>
      </c>
      <c r="F4" s="13" t="s">
        <v>530</v>
      </c>
      <c r="G4" s="13">
        <v>2021</v>
      </c>
      <c r="H4" s="13">
        <v>9</v>
      </c>
      <c r="I4" s="15">
        <v>44562</v>
      </c>
      <c r="J4" s="13"/>
      <c r="K4" s="13"/>
      <c r="L4" s="13">
        <v>73</v>
      </c>
      <c r="M4" s="13"/>
      <c r="N4" s="13"/>
      <c r="O4" s="13"/>
    </row>
    <row r="5" spans="1:15" s="18" customFormat="1" ht="14.4">
      <c r="A5" s="13" t="s">
        <v>533</v>
      </c>
      <c r="B5" s="13"/>
      <c r="C5" s="13" t="s">
        <v>534</v>
      </c>
      <c r="D5" s="13" t="s">
        <v>83</v>
      </c>
      <c r="E5" s="13" t="s">
        <v>529</v>
      </c>
      <c r="F5" s="13" t="s">
        <v>530</v>
      </c>
      <c r="G5" s="13">
        <v>2021</v>
      </c>
      <c r="H5" s="13">
        <v>10</v>
      </c>
      <c r="I5" s="15">
        <v>44562</v>
      </c>
      <c r="J5" s="13"/>
      <c r="K5" s="13"/>
      <c r="L5" s="13">
        <v>73</v>
      </c>
      <c r="M5" s="13"/>
      <c r="N5" s="13"/>
      <c r="O5" s="13"/>
    </row>
    <row r="6" spans="1:15" s="18" customFormat="1" ht="14.4">
      <c r="A6" s="13" t="s">
        <v>533</v>
      </c>
      <c r="B6" s="13"/>
      <c r="C6" s="13" t="s">
        <v>534</v>
      </c>
      <c r="D6" s="13" t="s">
        <v>83</v>
      </c>
      <c r="E6" s="13" t="s">
        <v>529</v>
      </c>
      <c r="F6" s="13" t="s">
        <v>530</v>
      </c>
      <c r="G6" s="13">
        <v>2021</v>
      </c>
      <c r="H6" s="13">
        <v>11</v>
      </c>
      <c r="I6" s="15">
        <v>44562</v>
      </c>
      <c r="J6" s="13"/>
      <c r="K6" s="13"/>
      <c r="L6" s="13">
        <v>73</v>
      </c>
      <c r="M6" s="13"/>
      <c r="N6" s="13"/>
      <c r="O6" s="13"/>
    </row>
    <row r="7" spans="1:15" s="18" customFormat="1" ht="14.4">
      <c r="A7" s="13" t="s">
        <v>535</v>
      </c>
      <c r="B7" s="13"/>
      <c r="C7" s="13" t="s">
        <v>536</v>
      </c>
      <c r="D7" s="13" t="s">
        <v>83</v>
      </c>
      <c r="E7" s="13" t="s">
        <v>529</v>
      </c>
      <c r="F7" s="13" t="s">
        <v>530</v>
      </c>
      <c r="G7" s="13">
        <v>2021</v>
      </c>
      <c r="H7" s="13">
        <v>12</v>
      </c>
      <c r="I7" s="15">
        <v>44562</v>
      </c>
      <c r="J7" s="13"/>
      <c r="K7" s="13"/>
      <c r="L7" s="13"/>
      <c r="M7" s="13"/>
      <c r="N7" s="13"/>
      <c r="O7" s="13"/>
    </row>
    <row r="8" spans="1:15" s="18" customFormat="1" ht="14.4">
      <c r="A8" s="13" t="s">
        <v>537</v>
      </c>
      <c r="B8" s="13"/>
      <c r="C8" s="13" t="s">
        <v>538</v>
      </c>
      <c r="D8" s="13" t="s">
        <v>83</v>
      </c>
      <c r="E8" s="13" t="s">
        <v>529</v>
      </c>
      <c r="F8" s="13" t="s">
        <v>530</v>
      </c>
      <c r="G8" s="13">
        <v>2021</v>
      </c>
      <c r="H8" s="13">
        <v>12</v>
      </c>
      <c r="I8" s="15">
        <v>44562</v>
      </c>
      <c r="J8" s="13"/>
      <c r="K8" s="13"/>
      <c r="L8" s="13" t="s">
        <v>539</v>
      </c>
      <c r="M8" s="13"/>
      <c r="N8" s="13"/>
      <c r="O8" s="13"/>
    </row>
    <row r="9" spans="1:15" s="18" customFormat="1" ht="15.6">
      <c r="A9" s="16" t="s">
        <v>540</v>
      </c>
      <c r="B9" s="13"/>
      <c r="C9" s="13" t="s">
        <v>541</v>
      </c>
      <c r="D9" s="13" t="s">
        <v>83</v>
      </c>
      <c r="E9" s="13" t="s">
        <v>84</v>
      </c>
      <c r="F9" s="16" t="s">
        <v>542</v>
      </c>
      <c r="G9" s="13">
        <v>2022</v>
      </c>
      <c r="H9" s="13">
        <v>4</v>
      </c>
      <c r="I9" s="14">
        <v>44652</v>
      </c>
      <c r="J9" s="13"/>
      <c r="K9" s="13"/>
      <c r="L9" s="13"/>
      <c r="M9" s="13"/>
      <c r="N9" s="13"/>
      <c r="O9" s="13"/>
    </row>
    <row r="10" spans="1:15" s="18" customFormat="1" ht="15.6">
      <c r="A10" s="16" t="s">
        <v>543</v>
      </c>
      <c r="B10" s="13"/>
      <c r="C10" s="13" t="s">
        <v>544</v>
      </c>
      <c r="D10" s="13" t="s">
        <v>83</v>
      </c>
      <c r="E10" s="13" t="s">
        <v>84</v>
      </c>
      <c r="F10" s="16" t="s">
        <v>542</v>
      </c>
      <c r="G10" s="13">
        <v>2022</v>
      </c>
      <c r="H10" s="13">
        <v>4</v>
      </c>
      <c r="I10" s="14">
        <v>44652</v>
      </c>
      <c r="J10" s="13"/>
      <c r="K10" s="13"/>
      <c r="L10" s="13"/>
      <c r="M10" s="13"/>
      <c r="N10" s="13"/>
      <c r="O10" s="13"/>
    </row>
    <row r="11" spans="1:15" s="18" customFormat="1" ht="15.6">
      <c r="A11" s="16" t="s">
        <v>545</v>
      </c>
      <c r="B11" s="13"/>
      <c r="C11" s="13" t="s">
        <v>546</v>
      </c>
      <c r="D11" s="13" t="s">
        <v>83</v>
      </c>
      <c r="E11" s="13" t="s">
        <v>84</v>
      </c>
      <c r="F11" s="16" t="s">
        <v>542</v>
      </c>
      <c r="G11" s="13">
        <v>2022</v>
      </c>
      <c r="H11" s="13">
        <v>4</v>
      </c>
      <c r="I11" s="14">
        <v>44652</v>
      </c>
      <c r="J11" s="13"/>
      <c r="K11" s="13"/>
      <c r="L11" s="13"/>
      <c r="M11" s="13"/>
      <c r="N11" s="13"/>
      <c r="O11" s="13"/>
    </row>
    <row r="12" spans="1:15" s="18" customFormat="1" ht="15.6">
      <c r="A12" s="16" t="s">
        <v>547</v>
      </c>
      <c r="B12" s="13"/>
      <c r="C12" s="13" t="s">
        <v>548</v>
      </c>
      <c r="D12" s="13" t="s">
        <v>83</v>
      </c>
      <c r="E12" s="13" t="s">
        <v>84</v>
      </c>
      <c r="F12" s="16" t="s">
        <v>542</v>
      </c>
      <c r="G12" s="13">
        <v>2022</v>
      </c>
      <c r="H12" s="13">
        <v>4</v>
      </c>
      <c r="I12" s="14">
        <v>44652</v>
      </c>
      <c r="J12" s="13"/>
      <c r="K12" s="13"/>
      <c r="L12" s="13"/>
      <c r="M12" s="13"/>
      <c r="N12" s="13"/>
      <c r="O12" s="13"/>
    </row>
    <row r="13" spans="1:15" s="18" customFormat="1" ht="15.6">
      <c r="A13" s="16" t="s">
        <v>549</v>
      </c>
      <c r="B13" s="13"/>
      <c r="C13" s="13" t="s">
        <v>550</v>
      </c>
      <c r="D13" s="13" t="s">
        <v>83</v>
      </c>
      <c r="E13" s="13" t="s">
        <v>135</v>
      </c>
      <c r="F13" s="13" t="s">
        <v>551</v>
      </c>
      <c r="G13" s="16">
        <v>2022</v>
      </c>
      <c r="H13" s="13">
        <v>4</v>
      </c>
      <c r="I13" s="14">
        <v>44652</v>
      </c>
      <c r="J13" s="13"/>
      <c r="K13" s="13"/>
      <c r="L13" s="13"/>
      <c r="M13" s="13"/>
      <c r="N13" s="13"/>
      <c r="O13" s="13"/>
    </row>
    <row r="14" spans="1:15" s="18" customFormat="1" ht="15.6">
      <c r="A14" s="16" t="s">
        <v>552</v>
      </c>
      <c r="B14" s="13"/>
      <c r="C14" s="13" t="s">
        <v>553</v>
      </c>
      <c r="D14" s="13" t="s">
        <v>83</v>
      </c>
      <c r="E14" s="13" t="s">
        <v>135</v>
      </c>
      <c r="F14" s="13" t="s">
        <v>551</v>
      </c>
      <c r="G14" s="16">
        <v>2022</v>
      </c>
      <c r="H14" s="13">
        <v>4</v>
      </c>
      <c r="I14" s="14">
        <v>44652</v>
      </c>
      <c r="J14" s="13"/>
      <c r="K14" s="13"/>
      <c r="L14" s="13"/>
      <c r="M14" s="13"/>
      <c r="N14" s="13"/>
      <c r="O14" s="13"/>
    </row>
    <row r="15" spans="1:15" s="18" customFormat="1" ht="15.6">
      <c r="A15" s="16" t="s">
        <v>554</v>
      </c>
      <c r="B15" s="13"/>
      <c r="C15" s="13" t="s">
        <v>555</v>
      </c>
      <c r="D15" s="13" t="s">
        <v>83</v>
      </c>
      <c r="E15" s="13" t="s">
        <v>135</v>
      </c>
      <c r="F15" s="13" t="s">
        <v>551</v>
      </c>
      <c r="G15" s="16">
        <v>2022</v>
      </c>
      <c r="H15" s="13">
        <v>4</v>
      </c>
      <c r="I15" s="14">
        <v>44652</v>
      </c>
      <c r="J15" s="13"/>
      <c r="K15" s="13"/>
      <c r="L15" s="13"/>
      <c r="M15" s="13"/>
      <c r="N15" s="13"/>
      <c r="O15" s="13"/>
    </row>
    <row r="16" spans="1:15" s="18" customFormat="1" ht="15.6">
      <c r="A16" s="16" t="s">
        <v>556</v>
      </c>
      <c r="B16" s="13"/>
      <c r="C16" s="13" t="s">
        <v>557</v>
      </c>
      <c r="D16" s="13" t="s">
        <v>83</v>
      </c>
      <c r="E16" s="16" t="s">
        <v>135</v>
      </c>
      <c r="F16" s="16" t="s">
        <v>558</v>
      </c>
      <c r="G16" s="16">
        <v>2022</v>
      </c>
      <c r="H16" s="13">
        <v>4</v>
      </c>
      <c r="I16" s="14">
        <v>44652</v>
      </c>
      <c r="J16" s="13"/>
      <c r="K16" s="13"/>
      <c r="L16" s="13"/>
      <c r="M16" s="13"/>
      <c r="N16" s="13"/>
      <c r="O16" s="13"/>
    </row>
    <row r="17" spans="1:15" s="18" customFormat="1" ht="15.6">
      <c r="A17" s="16" t="s">
        <v>271</v>
      </c>
      <c r="B17" s="13"/>
      <c r="C17" s="13" t="s">
        <v>559</v>
      </c>
      <c r="D17" s="13" t="s">
        <v>83</v>
      </c>
      <c r="E17" s="16" t="s">
        <v>135</v>
      </c>
      <c r="F17" s="13"/>
      <c r="G17" s="13">
        <v>2021</v>
      </c>
      <c r="H17" s="13">
        <v>6</v>
      </c>
      <c r="I17" s="14">
        <v>44652</v>
      </c>
      <c r="J17" s="13"/>
      <c r="K17" s="13"/>
      <c r="L17" s="13" t="s">
        <v>560</v>
      </c>
      <c r="M17" s="13"/>
      <c r="N17" s="13"/>
      <c r="O17" s="13"/>
    </row>
    <row r="18" spans="1:15" s="18" customFormat="1" ht="15.6">
      <c r="A18" s="16" t="s">
        <v>271</v>
      </c>
      <c r="B18" s="13"/>
      <c r="C18" s="13" t="s">
        <v>559</v>
      </c>
      <c r="D18" s="13" t="s">
        <v>83</v>
      </c>
      <c r="E18" s="16" t="s">
        <v>135</v>
      </c>
      <c r="F18" s="13"/>
      <c r="G18" s="13">
        <v>2021</v>
      </c>
      <c r="H18" s="13">
        <v>9</v>
      </c>
      <c r="I18" s="14">
        <v>44652</v>
      </c>
      <c r="J18" s="13"/>
      <c r="K18" s="13"/>
      <c r="L18" s="13"/>
      <c r="M18" s="13"/>
      <c r="N18" s="13"/>
      <c r="O18" s="13"/>
    </row>
    <row r="19" spans="1:15" s="18" customFormat="1" ht="15.6">
      <c r="A19" s="16" t="s">
        <v>271</v>
      </c>
      <c r="B19" s="13"/>
      <c r="C19" s="13" t="s">
        <v>559</v>
      </c>
      <c r="D19" s="13" t="s">
        <v>83</v>
      </c>
      <c r="E19" s="16" t="s">
        <v>135</v>
      </c>
      <c r="F19" s="13"/>
      <c r="G19" s="13">
        <v>2021</v>
      </c>
      <c r="H19" s="13">
        <v>10</v>
      </c>
      <c r="I19" s="14">
        <v>44652</v>
      </c>
      <c r="J19" s="13"/>
      <c r="K19" s="13"/>
      <c r="L19" s="13"/>
      <c r="M19" s="13"/>
      <c r="N19" s="13"/>
      <c r="O19" s="13"/>
    </row>
    <row r="20" spans="1:15" s="18" customFormat="1" ht="15.6">
      <c r="A20" s="16" t="s">
        <v>271</v>
      </c>
      <c r="B20" s="13"/>
      <c r="C20" s="13" t="s">
        <v>559</v>
      </c>
      <c r="D20" s="13" t="s">
        <v>83</v>
      </c>
      <c r="E20" s="16" t="s">
        <v>135</v>
      </c>
      <c r="F20" s="13"/>
      <c r="G20" s="16">
        <v>2022</v>
      </c>
      <c r="H20" s="13">
        <v>1</v>
      </c>
      <c r="I20" s="14">
        <v>44652</v>
      </c>
      <c r="J20" s="13"/>
      <c r="K20" s="13"/>
      <c r="L20" s="13"/>
      <c r="M20" s="13"/>
      <c r="N20" s="13"/>
      <c r="O20" s="13"/>
    </row>
    <row r="21" spans="1:15" s="18" customFormat="1" ht="15.6">
      <c r="A21" s="16" t="s">
        <v>271</v>
      </c>
      <c r="B21" s="13"/>
      <c r="C21" s="13" t="s">
        <v>559</v>
      </c>
      <c r="D21" s="13" t="s">
        <v>83</v>
      </c>
      <c r="E21" s="16" t="s">
        <v>135</v>
      </c>
      <c r="F21" s="13"/>
      <c r="G21" s="16">
        <v>2022</v>
      </c>
      <c r="H21" s="13">
        <v>3</v>
      </c>
      <c r="I21" s="14">
        <v>44652</v>
      </c>
      <c r="J21" s="13"/>
      <c r="K21" s="13"/>
      <c r="L21" s="13"/>
      <c r="M21" s="13"/>
      <c r="N21" s="13"/>
      <c r="O21" s="13"/>
    </row>
    <row r="22" spans="1:15" s="18" customFormat="1" ht="15.6">
      <c r="A22" s="16" t="s">
        <v>561</v>
      </c>
      <c r="B22" s="16"/>
      <c r="C22" s="16" t="s">
        <v>562</v>
      </c>
      <c r="D22" s="16" t="s">
        <v>83</v>
      </c>
      <c r="E22" s="16" t="s">
        <v>135</v>
      </c>
      <c r="F22" s="16" t="s">
        <v>558</v>
      </c>
      <c r="G22" s="16">
        <v>2022</v>
      </c>
      <c r="H22" s="16">
        <v>4</v>
      </c>
      <c r="I22" s="14">
        <v>44682</v>
      </c>
      <c r="J22" s="16" t="s">
        <v>563</v>
      </c>
      <c r="K22" s="16"/>
      <c r="L22" s="16"/>
      <c r="M22" s="16"/>
      <c r="N22" s="16"/>
      <c r="O22" s="16"/>
    </row>
    <row r="23" spans="1:15" s="18" customFormat="1" ht="15.6">
      <c r="A23" s="16" t="s">
        <v>564</v>
      </c>
      <c r="B23" s="16"/>
      <c r="C23" s="16" t="s">
        <v>565</v>
      </c>
      <c r="D23" s="16" t="s">
        <v>83</v>
      </c>
      <c r="E23" s="16" t="s">
        <v>135</v>
      </c>
      <c r="F23" s="16"/>
      <c r="G23" s="16">
        <v>2022</v>
      </c>
      <c r="H23" s="16">
        <v>0</v>
      </c>
      <c r="I23" s="14">
        <v>44684</v>
      </c>
      <c r="J23" s="16"/>
      <c r="K23" s="16"/>
      <c r="L23" s="16"/>
      <c r="M23" s="16"/>
      <c r="N23" s="16"/>
      <c r="O23" s="16"/>
    </row>
    <row r="24" spans="1:15" s="18" customFormat="1" ht="15.6">
      <c r="A24" s="16" t="s">
        <v>566</v>
      </c>
      <c r="B24" s="13"/>
      <c r="C24" s="13" t="s">
        <v>567</v>
      </c>
      <c r="D24" s="13" t="s">
        <v>83</v>
      </c>
      <c r="E24" s="16" t="s">
        <v>135</v>
      </c>
      <c r="F24" s="16" t="s">
        <v>568</v>
      </c>
      <c r="G24" s="16">
        <v>2022</v>
      </c>
      <c r="H24" s="13">
        <v>7</v>
      </c>
      <c r="I24" s="14">
        <v>44743</v>
      </c>
      <c r="J24" s="13"/>
      <c r="K24" s="13"/>
      <c r="L24" s="13"/>
      <c r="M24" s="13"/>
      <c r="N24" s="13"/>
      <c r="O24" s="13"/>
    </row>
    <row r="25" spans="1:15" s="18" customFormat="1" ht="15.6">
      <c r="A25" s="16" t="s">
        <v>569</v>
      </c>
      <c r="B25" s="13"/>
      <c r="C25" s="13" t="s">
        <v>570</v>
      </c>
      <c r="D25" s="13" t="s">
        <v>83</v>
      </c>
      <c r="E25" s="13" t="s">
        <v>84</v>
      </c>
      <c r="F25" s="13" t="s">
        <v>542</v>
      </c>
      <c r="G25" s="16">
        <v>2022</v>
      </c>
      <c r="H25" s="13">
        <v>6</v>
      </c>
      <c r="I25" s="14">
        <v>44743</v>
      </c>
      <c r="J25" s="13"/>
      <c r="K25" s="13"/>
      <c r="L25" s="13"/>
      <c r="M25" s="13"/>
      <c r="N25" s="13"/>
      <c r="O25" s="13"/>
    </row>
    <row r="26" spans="1:15" s="18" customFormat="1" ht="15.6">
      <c r="A26" s="16" t="s">
        <v>571</v>
      </c>
      <c r="B26" s="13"/>
      <c r="C26" s="13" t="s">
        <v>572</v>
      </c>
      <c r="D26" s="13" t="s">
        <v>83</v>
      </c>
      <c r="E26" s="13" t="s">
        <v>84</v>
      </c>
      <c r="F26" s="13" t="s">
        <v>542</v>
      </c>
      <c r="G26" s="16">
        <v>2022</v>
      </c>
      <c r="H26" s="13">
        <v>6</v>
      </c>
      <c r="I26" s="14">
        <v>44743</v>
      </c>
      <c r="J26" s="13"/>
      <c r="K26" s="13"/>
      <c r="L26" s="13"/>
      <c r="M26" s="13"/>
      <c r="N26" s="13"/>
      <c r="O26" s="13"/>
    </row>
    <row r="27" spans="1:15" s="18" customFormat="1" ht="15.6">
      <c r="A27" s="16" t="s">
        <v>573</v>
      </c>
      <c r="B27" s="13"/>
      <c r="C27" s="13" t="s">
        <v>574</v>
      </c>
      <c r="D27" s="13" t="s">
        <v>83</v>
      </c>
      <c r="E27" s="13" t="s">
        <v>84</v>
      </c>
      <c r="F27" s="13" t="s">
        <v>542</v>
      </c>
      <c r="G27" s="16">
        <v>2022</v>
      </c>
      <c r="H27" s="13">
        <v>6</v>
      </c>
      <c r="I27" s="14">
        <v>44743</v>
      </c>
      <c r="J27" s="13"/>
      <c r="K27" s="13"/>
      <c r="L27" s="13"/>
      <c r="M27" s="13"/>
      <c r="N27" s="13"/>
      <c r="O27" s="13"/>
    </row>
    <row r="28" spans="1:15" s="18" customFormat="1" ht="15.6">
      <c r="A28" s="16" t="s">
        <v>573</v>
      </c>
      <c r="B28" s="13"/>
      <c r="C28" s="13" t="s">
        <v>574</v>
      </c>
      <c r="D28" s="13" t="s">
        <v>83</v>
      </c>
      <c r="E28" s="13" t="s">
        <v>84</v>
      </c>
      <c r="F28" s="13" t="s">
        <v>542</v>
      </c>
      <c r="G28" s="13">
        <v>2021</v>
      </c>
      <c r="H28" s="13">
        <v>12</v>
      </c>
      <c r="I28" s="14">
        <v>44743</v>
      </c>
      <c r="J28" s="13" t="s">
        <v>563</v>
      </c>
      <c r="K28" s="13"/>
      <c r="L28" s="13"/>
      <c r="M28" s="13"/>
      <c r="N28" s="13"/>
      <c r="O28" s="13"/>
    </row>
    <row r="29" spans="1:15" s="18" customFormat="1" ht="15.6">
      <c r="A29" s="16" t="s">
        <v>575</v>
      </c>
      <c r="B29" s="13"/>
      <c r="C29" s="13" t="s">
        <v>541</v>
      </c>
      <c r="D29" s="13" t="s">
        <v>83</v>
      </c>
      <c r="E29" s="13" t="s">
        <v>84</v>
      </c>
      <c r="F29" s="13" t="s">
        <v>542</v>
      </c>
      <c r="G29" s="16">
        <v>2022</v>
      </c>
      <c r="H29" s="13">
        <v>6</v>
      </c>
      <c r="I29" s="14">
        <v>44743</v>
      </c>
      <c r="J29" s="13"/>
      <c r="K29" s="13"/>
      <c r="L29" s="13"/>
      <c r="M29" s="13"/>
      <c r="N29" s="13"/>
      <c r="O29" s="13"/>
    </row>
    <row r="30" spans="1:15" s="18" customFormat="1" ht="15.6">
      <c r="A30" s="16" t="s">
        <v>576</v>
      </c>
      <c r="B30" s="13"/>
      <c r="C30" s="13" t="s">
        <v>577</v>
      </c>
      <c r="D30" s="13" t="s">
        <v>83</v>
      </c>
      <c r="E30" s="13" t="s">
        <v>84</v>
      </c>
      <c r="F30" s="13" t="s">
        <v>542</v>
      </c>
      <c r="G30" s="16">
        <v>2022</v>
      </c>
      <c r="H30" s="13">
        <v>6</v>
      </c>
      <c r="I30" s="14">
        <v>44743</v>
      </c>
      <c r="J30" s="13"/>
      <c r="K30" s="13"/>
      <c r="L30" s="13"/>
      <c r="M30" s="13"/>
      <c r="N30" s="13"/>
      <c r="O30" s="13"/>
    </row>
    <row r="31" spans="1:15" s="18" customFormat="1" ht="15.6">
      <c r="A31" s="16" t="s">
        <v>578</v>
      </c>
      <c r="B31" s="13"/>
      <c r="C31" s="13" t="s">
        <v>579</v>
      </c>
      <c r="D31" s="13" t="s">
        <v>83</v>
      </c>
      <c r="E31" s="13" t="s">
        <v>84</v>
      </c>
      <c r="F31" s="13" t="s">
        <v>542</v>
      </c>
      <c r="G31" s="16">
        <v>2022</v>
      </c>
      <c r="H31" s="13">
        <v>6</v>
      </c>
      <c r="I31" s="14">
        <v>44743</v>
      </c>
      <c r="J31" s="13"/>
      <c r="K31" s="13"/>
      <c r="L31" s="13"/>
      <c r="M31" s="13"/>
      <c r="N31" s="13"/>
      <c r="O31" s="13"/>
    </row>
    <row r="32" spans="1:15" s="18" customFormat="1" ht="15.6">
      <c r="A32" s="16" t="s">
        <v>580</v>
      </c>
      <c r="B32" s="13"/>
      <c r="C32" s="13" t="s">
        <v>581</v>
      </c>
      <c r="D32" s="16" t="s">
        <v>83</v>
      </c>
      <c r="E32" s="16" t="s">
        <v>135</v>
      </c>
      <c r="F32" s="16"/>
      <c r="G32" s="16">
        <v>2022</v>
      </c>
      <c r="H32" s="13">
        <v>7</v>
      </c>
      <c r="I32" s="14">
        <v>44743</v>
      </c>
      <c r="J32" s="13"/>
      <c r="K32" s="13"/>
      <c r="L32" s="13"/>
      <c r="M32" s="13"/>
      <c r="N32" s="13"/>
      <c r="O32" s="13"/>
    </row>
    <row r="33" spans="1:15" s="18" customFormat="1" ht="15.6">
      <c r="A33" s="16" t="s">
        <v>582</v>
      </c>
      <c r="B33" s="13"/>
      <c r="C33" s="13" t="s">
        <v>583</v>
      </c>
      <c r="D33" s="16" t="s">
        <v>83</v>
      </c>
      <c r="E33" s="16" t="s">
        <v>135</v>
      </c>
      <c r="F33" s="16"/>
      <c r="G33" s="16">
        <v>2022</v>
      </c>
      <c r="H33" s="13">
        <v>7</v>
      </c>
      <c r="I33" s="14">
        <v>44743</v>
      </c>
      <c r="J33" s="13"/>
      <c r="K33" s="13"/>
      <c r="L33" s="13"/>
      <c r="M33" s="13"/>
      <c r="N33" s="13"/>
      <c r="O33" s="13"/>
    </row>
    <row r="34" spans="1:15" s="18" customFormat="1" ht="15.6">
      <c r="A34" s="16" t="s">
        <v>584</v>
      </c>
      <c r="B34" s="13"/>
      <c r="C34" s="13" t="s">
        <v>585</v>
      </c>
      <c r="D34" s="16" t="s">
        <v>83</v>
      </c>
      <c r="E34" s="16" t="s">
        <v>135</v>
      </c>
      <c r="F34" s="16"/>
      <c r="G34" s="16">
        <v>2022</v>
      </c>
      <c r="H34" s="13">
        <v>7</v>
      </c>
      <c r="I34" s="14">
        <v>44743</v>
      </c>
      <c r="J34" s="13"/>
      <c r="K34" s="13"/>
      <c r="L34" s="13"/>
      <c r="M34" s="13"/>
      <c r="N34" s="13"/>
      <c r="O34" s="13"/>
    </row>
    <row r="35" spans="1:15" s="18" customFormat="1" ht="15.6">
      <c r="A35" s="16" t="s">
        <v>586</v>
      </c>
      <c r="B35" s="13"/>
      <c r="C35" s="13" t="s">
        <v>587</v>
      </c>
      <c r="D35" s="13" t="s">
        <v>83</v>
      </c>
      <c r="E35" s="13" t="s">
        <v>84</v>
      </c>
      <c r="F35" s="16" t="s">
        <v>588</v>
      </c>
      <c r="G35" s="13">
        <v>2022</v>
      </c>
      <c r="H35" s="16">
        <v>7</v>
      </c>
      <c r="I35" s="14">
        <v>44853</v>
      </c>
      <c r="J35" s="13"/>
      <c r="K35" s="13"/>
      <c r="L35" s="13"/>
      <c r="M35" s="13"/>
      <c r="N35" s="13" t="s">
        <v>589</v>
      </c>
      <c r="O35" s="16" t="s">
        <v>590</v>
      </c>
    </row>
    <row r="36" spans="1:15" s="18" customFormat="1" ht="15.6">
      <c r="A36" s="16" t="s">
        <v>591</v>
      </c>
      <c r="B36" s="13"/>
      <c r="C36" s="13" t="s">
        <v>592</v>
      </c>
      <c r="D36" s="16" t="s">
        <v>76</v>
      </c>
      <c r="E36" s="16" t="s">
        <v>135</v>
      </c>
      <c r="F36" s="16" t="s">
        <v>593</v>
      </c>
      <c r="G36" s="13">
        <v>2022</v>
      </c>
      <c r="H36" s="13">
        <v>10</v>
      </c>
      <c r="I36" s="14">
        <v>44853</v>
      </c>
      <c r="J36" s="13"/>
      <c r="K36" s="13"/>
      <c r="L36" s="13"/>
      <c r="M36" s="13"/>
      <c r="N36" s="13"/>
      <c r="O36" s="13"/>
    </row>
    <row r="37" spans="1:15" s="18" customFormat="1" ht="15.6">
      <c r="A37" s="19" t="s">
        <v>594</v>
      </c>
      <c r="B37" s="13"/>
      <c r="C37" s="13" t="s">
        <v>595</v>
      </c>
      <c r="D37" s="16" t="s">
        <v>83</v>
      </c>
      <c r="E37" s="16" t="s">
        <v>135</v>
      </c>
      <c r="F37" s="16" t="s">
        <v>558</v>
      </c>
      <c r="G37" s="13">
        <v>2022</v>
      </c>
      <c r="H37" s="13">
        <v>12</v>
      </c>
      <c r="I37" s="14">
        <v>44896</v>
      </c>
      <c r="J37" s="13"/>
      <c r="K37" s="13"/>
      <c r="L37" s="13"/>
      <c r="M37" s="13"/>
      <c r="N37" s="13"/>
      <c r="O37" s="13"/>
    </row>
    <row r="38" spans="1:15" s="18" customFormat="1" ht="14.4">
      <c r="A38" s="13" t="s">
        <v>596</v>
      </c>
      <c r="B38" s="13"/>
      <c r="C38" s="13" t="s">
        <v>597</v>
      </c>
      <c r="D38" s="13" t="s">
        <v>83</v>
      </c>
      <c r="E38" s="13" t="s">
        <v>598</v>
      </c>
      <c r="F38" s="13" t="s">
        <v>599</v>
      </c>
      <c r="G38" s="13">
        <v>2022</v>
      </c>
      <c r="H38" s="13">
        <v>1</v>
      </c>
      <c r="I38" s="15">
        <v>44562</v>
      </c>
      <c r="J38" s="13" t="s">
        <v>563</v>
      </c>
      <c r="K38" s="13"/>
      <c r="L38" s="13">
        <v>74</v>
      </c>
      <c r="M38" s="13"/>
      <c r="N38" s="13"/>
      <c r="O38" s="13"/>
    </row>
    <row r="39" spans="1:15" s="18" customFormat="1" ht="15.6">
      <c r="A39" s="16" t="s">
        <v>600</v>
      </c>
      <c r="B39" s="13"/>
      <c r="C39" s="13" t="s">
        <v>601</v>
      </c>
      <c r="D39" s="13" t="s">
        <v>83</v>
      </c>
      <c r="E39" s="13" t="s">
        <v>598</v>
      </c>
      <c r="F39" s="13" t="s">
        <v>602</v>
      </c>
      <c r="G39" s="16">
        <v>2022</v>
      </c>
      <c r="H39" s="13">
        <v>4</v>
      </c>
      <c r="I39" s="14">
        <v>44652</v>
      </c>
      <c r="J39" s="13" t="s">
        <v>563</v>
      </c>
      <c r="K39" s="13"/>
      <c r="L39" s="13"/>
      <c r="M39" s="13"/>
      <c r="N39" s="13"/>
      <c r="O39" s="13"/>
    </row>
    <row r="40" spans="1:15" s="18" customFormat="1" ht="15.6">
      <c r="A40" s="16" t="s">
        <v>603</v>
      </c>
      <c r="B40" s="13"/>
      <c r="C40" s="13" t="s">
        <v>604</v>
      </c>
      <c r="D40" s="16" t="s">
        <v>76</v>
      </c>
      <c r="E40" s="16" t="s">
        <v>90</v>
      </c>
      <c r="F40" s="16" t="s">
        <v>605</v>
      </c>
      <c r="G40" s="16">
        <v>2022</v>
      </c>
      <c r="H40" s="13">
        <v>4</v>
      </c>
      <c r="I40" s="14">
        <v>44652</v>
      </c>
      <c r="J40" s="13"/>
      <c r="K40" s="13"/>
      <c r="L40" s="13"/>
      <c r="M40" s="13"/>
      <c r="N40" s="13"/>
      <c r="O40" s="13"/>
    </row>
    <row r="41" spans="1:15" s="18" customFormat="1" ht="15.6">
      <c r="A41" s="16" t="s">
        <v>606</v>
      </c>
      <c r="B41" s="13"/>
      <c r="C41" s="13" t="s">
        <v>607</v>
      </c>
      <c r="D41" s="13" t="s">
        <v>83</v>
      </c>
      <c r="E41" s="13" t="s">
        <v>598</v>
      </c>
      <c r="F41" s="13"/>
      <c r="G41" s="13">
        <v>2021</v>
      </c>
      <c r="H41" s="13">
        <v>8</v>
      </c>
      <c r="I41" s="14">
        <v>44652</v>
      </c>
      <c r="J41" s="13"/>
      <c r="K41" s="13"/>
      <c r="L41" s="13"/>
      <c r="M41" s="13"/>
      <c r="N41" s="13"/>
      <c r="O41" s="13"/>
    </row>
    <row r="42" spans="1:15" s="18" customFormat="1" ht="15.6">
      <c r="A42" s="16" t="s">
        <v>144</v>
      </c>
      <c r="B42" s="16"/>
      <c r="C42" s="16" t="s">
        <v>608</v>
      </c>
      <c r="D42" s="16" t="s">
        <v>76</v>
      </c>
      <c r="E42" s="16" t="s">
        <v>90</v>
      </c>
      <c r="F42" s="16"/>
      <c r="G42" s="16">
        <v>2022</v>
      </c>
      <c r="H42" s="16">
        <v>4</v>
      </c>
      <c r="I42" s="14">
        <v>44684</v>
      </c>
      <c r="J42" s="16"/>
      <c r="K42" s="16"/>
      <c r="L42" s="16"/>
      <c r="M42" s="16"/>
      <c r="N42" s="16"/>
      <c r="O42" s="16"/>
    </row>
    <row r="43" spans="1:15" s="18" customFormat="1" ht="15.6">
      <c r="A43" s="16" t="s">
        <v>609</v>
      </c>
      <c r="B43" s="16"/>
      <c r="C43" s="16" t="s">
        <v>610</v>
      </c>
      <c r="D43" s="16" t="s">
        <v>76</v>
      </c>
      <c r="E43" s="16" t="s">
        <v>90</v>
      </c>
      <c r="F43" s="16"/>
      <c r="G43" s="16">
        <v>2022</v>
      </c>
      <c r="H43" s="16">
        <v>3</v>
      </c>
      <c r="I43" s="14">
        <v>44684</v>
      </c>
      <c r="J43" s="16"/>
      <c r="K43" s="16"/>
      <c r="L43" s="16" t="s">
        <v>611</v>
      </c>
      <c r="M43" s="16"/>
      <c r="N43" s="16"/>
      <c r="O43" s="16"/>
    </row>
    <row r="44" spans="1:15" s="18" customFormat="1" ht="15.6">
      <c r="A44" s="16" t="s">
        <v>612</v>
      </c>
      <c r="B44" s="16"/>
      <c r="C44" s="16" t="s">
        <v>613</v>
      </c>
      <c r="D44" s="16" t="s">
        <v>76</v>
      </c>
      <c r="E44" s="16" t="s">
        <v>90</v>
      </c>
      <c r="F44" s="16"/>
      <c r="G44" s="16">
        <v>2022</v>
      </c>
      <c r="H44" s="16">
        <v>4</v>
      </c>
      <c r="I44" s="14">
        <v>44684</v>
      </c>
      <c r="J44" s="16"/>
      <c r="K44" s="16"/>
      <c r="L44" s="16"/>
      <c r="M44" s="16"/>
      <c r="N44" s="16"/>
      <c r="O44" s="16"/>
    </row>
    <row r="45" spans="1:15" s="18" customFormat="1" ht="15.6">
      <c r="A45" s="16" t="s">
        <v>614</v>
      </c>
      <c r="B45" s="16"/>
      <c r="C45" s="16" t="s">
        <v>601</v>
      </c>
      <c r="D45" s="16" t="s">
        <v>83</v>
      </c>
      <c r="E45" s="16" t="s">
        <v>598</v>
      </c>
      <c r="F45" s="16" t="s">
        <v>602</v>
      </c>
      <c r="G45" s="16">
        <v>2022</v>
      </c>
      <c r="H45" s="16">
        <v>4</v>
      </c>
      <c r="I45" s="14">
        <v>44713</v>
      </c>
      <c r="J45" s="16" t="s">
        <v>563</v>
      </c>
      <c r="K45" s="16"/>
      <c r="L45" s="16"/>
      <c r="M45" s="16"/>
      <c r="N45" s="16"/>
      <c r="O45" s="16"/>
    </row>
    <row r="46" spans="1:15" s="18" customFormat="1" ht="15.6">
      <c r="A46" s="16" t="s">
        <v>615</v>
      </c>
      <c r="B46" s="16"/>
      <c r="C46" s="16" t="s">
        <v>616</v>
      </c>
      <c r="D46" s="16" t="s">
        <v>76</v>
      </c>
      <c r="E46" s="16" t="s">
        <v>90</v>
      </c>
      <c r="F46" s="16"/>
      <c r="G46" s="16">
        <v>2022</v>
      </c>
      <c r="H46" s="16">
        <v>6</v>
      </c>
      <c r="I46" s="14">
        <v>44713</v>
      </c>
      <c r="J46" s="16"/>
      <c r="K46" s="16"/>
      <c r="L46" s="16"/>
      <c r="M46" s="16"/>
      <c r="N46" s="16"/>
      <c r="O46" s="16"/>
    </row>
    <row r="47" spans="1:15" s="18" customFormat="1" ht="15.6">
      <c r="A47" s="16" t="s">
        <v>609</v>
      </c>
      <c r="B47" s="16"/>
      <c r="C47" s="16" t="s">
        <v>610</v>
      </c>
      <c r="D47" s="16" t="s">
        <v>76</v>
      </c>
      <c r="E47" s="16" t="s">
        <v>90</v>
      </c>
      <c r="F47" s="16"/>
      <c r="G47" s="16">
        <v>2022</v>
      </c>
      <c r="H47" s="16">
        <v>5</v>
      </c>
      <c r="I47" s="14">
        <v>44713</v>
      </c>
      <c r="J47" s="16"/>
      <c r="K47" s="16"/>
      <c r="L47" s="16"/>
      <c r="M47" s="16"/>
      <c r="N47" s="16"/>
      <c r="O47" s="16"/>
    </row>
    <row r="48" spans="1:15" s="18" customFormat="1" ht="15.6">
      <c r="A48" s="16" t="s">
        <v>617</v>
      </c>
      <c r="B48" s="16"/>
      <c r="C48" s="16" t="s">
        <v>618</v>
      </c>
      <c r="D48" s="16" t="s">
        <v>76</v>
      </c>
      <c r="E48" s="16" t="s">
        <v>90</v>
      </c>
      <c r="F48" s="16"/>
      <c r="G48" s="16">
        <v>2022</v>
      </c>
      <c r="H48" s="16">
        <v>6</v>
      </c>
      <c r="I48" s="14">
        <v>44713</v>
      </c>
      <c r="J48" s="16"/>
      <c r="K48" s="16"/>
      <c r="L48" s="16"/>
      <c r="M48" s="16"/>
      <c r="N48" s="16"/>
      <c r="O48" s="16"/>
    </row>
    <row r="49" spans="1:15" s="18" customFormat="1" ht="15.6">
      <c r="A49" s="16" t="s">
        <v>612</v>
      </c>
      <c r="B49" s="16"/>
      <c r="C49" s="16" t="s">
        <v>613</v>
      </c>
      <c r="D49" s="16" t="s">
        <v>76</v>
      </c>
      <c r="E49" s="16" t="s">
        <v>90</v>
      </c>
      <c r="F49" s="16"/>
      <c r="G49" s="16">
        <v>2022</v>
      </c>
      <c r="H49" s="16">
        <v>6</v>
      </c>
      <c r="I49" s="14">
        <v>44713</v>
      </c>
      <c r="J49" s="16"/>
      <c r="K49" s="16"/>
      <c r="L49" s="16"/>
      <c r="M49" s="16"/>
      <c r="N49" s="16"/>
      <c r="O49" s="16"/>
    </row>
    <row r="50" spans="1:15" s="18" customFormat="1" ht="15.6">
      <c r="A50" s="16" t="s">
        <v>619</v>
      </c>
      <c r="B50" s="13"/>
      <c r="C50" s="13" t="s">
        <v>620</v>
      </c>
      <c r="D50" s="13" t="s">
        <v>83</v>
      </c>
      <c r="E50" s="13" t="s">
        <v>598</v>
      </c>
      <c r="F50" s="16" t="s">
        <v>621</v>
      </c>
      <c r="G50" s="16">
        <v>2022</v>
      </c>
      <c r="H50" s="13">
        <v>9</v>
      </c>
      <c r="I50" s="14">
        <v>44805</v>
      </c>
      <c r="J50" s="13"/>
      <c r="K50" s="13"/>
      <c r="L50" s="13"/>
      <c r="M50" s="13"/>
      <c r="N50" s="13"/>
      <c r="O50" s="13"/>
    </row>
    <row r="51" spans="1:15" s="18" customFormat="1" ht="15.6">
      <c r="A51" s="16" t="s">
        <v>622</v>
      </c>
      <c r="B51" s="13"/>
      <c r="C51" s="13" t="s">
        <v>623</v>
      </c>
      <c r="D51" s="13" t="s">
        <v>83</v>
      </c>
      <c r="E51" s="13" t="s">
        <v>598</v>
      </c>
      <c r="F51" s="16" t="s">
        <v>621</v>
      </c>
      <c r="G51" s="16">
        <v>2022</v>
      </c>
      <c r="H51" s="13">
        <v>9</v>
      </c>
      <c r="I51" s="14">
        <v>44805</v>
      </c>
      <c r="J51" s="13"/>
      <c r="K51" s="13"/>
      <c r="L51" s="13"/>
      <c r="M51" s="13"/>
      <c r="N51" s="13"/>
      <c r="O51" s="13"/>
    </row>
    <row r="52" spans="1:15" s="18" customFormat="1" ht="15.6">
      <c r="A52" s="16" t="s">
        <v>624</v>
      </c>
      <c r="B52" s="13"/>
      <c r="C52" s="13" t="s">
        <v>625</v>
      </c>
      <c r="D52" s="13" t="s">
        <v>83</v>
      </c>
      <c r="E52" s="13" t="s">
        <v>598</v>
      </c>
      <c r="F52" s="16" t="s">
        <v>621</v>
      </c>
      <c r="G52" s="16">
        <v>2022</v>
      </c>
      <c r="H52" s="13">
        <v>9</v>
      </c>
      <c r="I52" s="14">
        <v>44805</v>
      </c>
      <c r="J52" s="13"/>
      <c r="K52" s="13"/>
      <c r="L52" s="13"/>
      <c r="M52" s="13"/>
      <c r="N52" s="13"/>
      <c r="O52" s="13"/>
    </row>
    <row r="53" spans="1:15" s="18" customFormat="1" ht="15.6">
      <c r="A53" s="16" t="s">
        <v>626</v>
      </c>
      <c r="B53" s="13"/>
      <c r="C53" s="13" t="s">
        <v>627</v>
      </c>
      <c r="D53" s="13" t="s">
        <v>83</v>
      </c>
      <c r="E53" s="13" t="s">
        <v>598</v>
      </c>
      <c r="F53" s="16" t="s">
        <v>621</v>
      </c>
      <c r="G53" s="16">
        <v>2022</v>
      </c>
      <c r="H53" s="13">
        <v>9</v>
      </c>
      <c r="I53" s="14">
        <v>44805</v>
      </c>
      <c r="J53" s="13"/>
      <c r="K53" s="13"/>
      <c r="L53" s="13"/>
      <c r="M53" s="13"/>
      <c r="N53" s="13"/>
      <c r="O53" s="13"/>
    </row>
    <row r="54" spans="1:15" s="18" customFormat="1" ht="15.6">
      <c r="A54" s="16" t="s">
        <v>628</v>
      </c>
      <c r="B54" s="13"/>
      <c r="C54" s="13" t="s">
        <v>629</v>
      </c>
      <c r="D54" s="13" t="s">
        <v>83</v>
      </c>
      <c r="E54" s="13" t="s">
        <v>598</v>
      </c>
      <c r="F54" s="16" t="s">
        <v>621</v>
      </c>
      <c r="G54" s="16">
        <v>2022</v>
      </c>
      <c r="H54" s="13">
        <v>9</v>
      </c>
      <c r="I54" s="14">
        <v>44805</v>
      </c>
      <c r="J54" s="13"/>
      <c r="K54" s="13"/>
      <c r="L54" s="13"/>
      <c r="M54" s="13"/>
      <c r="N54" s="13"/>
      <c r="O54" s="13"/>
    </row>
    <row r="55" spans="1:15" s="18" customFormat="1" ht="15.6">
      <c r="A55" s="16" t="s">
        <v>630</v>
      </c>
      <c r="B55" s="13"/>
      <c r="C55" s="13" t="s">
        <v>631</v>
      </c>
      <c r="D55" s="13" t="s">
        <v>83</v>
      </c>
      <c r="E55" s="13" t="s">
        <v>598</v>
      </c>
      <c r="F55" s="16" t="s">
        <v>621</v>
      </c>
      <c r="G55" s="16">
        <v>2022</v>
      </c>
      <c r="H55" s="13">
        <v>9</v>
      </c>
      <c r="I55" s="14">
        <v>44805</v>
      </c>
      <c r="J55" s="13"/>
      <c r="K55" s="13"/>
      <c r="L55" s="13"/>
      <c r="M55" s="13"/>
      <c r="N55" s="13"/>
      <c r="O55" s="13"/>
    </row>
    <row r="56" spans="1:15" s="18" customFormat="1" ht="15.6">
      <c r="A56" s="16" t="s">
        <v>632</v>
      </c>
      <c r="B56" s="13"/>
      <c r="C56" s="13" t="s">
        <v>633</v>
      </c>
      <c r="D56" s="13" t="s">
        <v>83</v>
      </c>
      <c r="E56" s="13" t="s">
        <v>598</v>
      </c>
      <c r="F56" s="16" t="s">
        <v>621</v>
      </c>
      <c r="G56" s="16">
        <v>2022</v>
      </c>
      <c r="H56" s="13">
        <v>9</v>
      </c>
      <c r="I56" s="14">
        <v>44805</v>
      </c>
      <c r="J56" s="13"/>
      <c r="K56" s="13"/>
      <c r="L56" s="13"/>
      <c r="M56" s="13"/>
      <c r="N56" s="13"/>
      <c r="O56" s="13"/>
    </row>
    <row r="57" spans="1:15" s="18" customFormat="1" ht="15.6">
      <c r="A57" s="16" t="s">
        <v>634</v>
      </c>
      <c r="B57" s="13"/>
      <c r="C57" s="13" t="s">
        <v>635</v>
      </c>
      <c r="D57" s="13" t="s">
        <v>83</v>
      </c>
      <c r="E57" s="13" t="s">
        <v>598</v>
      </c>
      <c r="F57" s="16" t="s">
        <v>621</v>
      </c>
      <c r="G57" s="16">
        <v>2022</v>
      </c>
      <c r="H57" s="13">
        <v>9</v>
      </c>
      <c r="I57" s="14">
        <v>44805</v>
      </c>
      <c r="J57" s="13"/>
      <c r="K57" s="13"/>
      <c r="L57" s="13"/>
      <c r="M57" s="13"/>
      <c r="N57" s="13"/>
      <c r="O57" s="13"/>
    </row>
    <row r="58" spans="1:15" s="18" customFormat="1" ht="15.6">
      <c r="A58" s="16" t="s">
        <v>636</v>
      </c>
      <c r="B58" s="13"/>
      <c r="C58" s="13" t="s">
        <v>637</v>
      </c>
      <c r="D58" s="13" t="s">
        <v>83</v>
      </c>
      <c r="E58" s="13" t="s">
        <v>598</v>
      </c>
      <c r="F58" s="16" t="s">
        <v>621</v>
      </c>
      <c r="G58" s="16">
        <v>2022</v>
      </c>
      <c r="H58" s="13">
        <v>9</v>
      </c>
      <c r="I58" s="14">
        <v>44805</v>
      </c>
      <c r="J58" s="13"/>
      <c r="K58" s="13"/>
      <c r="L58" s="13"/>
      <c r="M58" s="13"/>
      <c r="N58" s="13"/>
      <c r="O58" s="13"/>
    </row>
    <row r="59" spans="1:15" s="18" customFormat="1" ht="15.6">
      <c r="A59" s="16" t="s">
        <v>638</v>
      </c>
      <c r="B59" s="13"/>
      <c r="C59" s="13" t="s">
        <v>639</v>
      </c>
      <c r="D59" s="13" t="s">
        <v>76</v>
      </c>
      <c r="E59" s="13" t="s">
        <v>90</v>
      </c>
      <c r="F59" s="13" t="s">
        <v>605</v>
      </c>
      <c r="G59" s="13">
        <v>2022</v>
      </c>
      <c r="H59" s="13">
        <v>8</v>
      </c>
      <c r="I59" s="14">
        <v>44805</v>
      </c>
      <c r="J59" s="13"/>
      <c r="K59" s="13"/>
      <c r="L59" s="13"/>
      <c r="M59" s="13"/>
      <c r="N59" s="13"/>
      <c r="O59" s="13"/>
    </row>
    <row r="60" spans="1:15" s="18" customFormat="1" ht="15.6">
      <c r="A60" s="16" t="s">
        <v>640</v>
      </c>
      <c r="B60" s="13"/>
      <c r="C60" s="13" t="s">
        <v>641</v>
      </c>
      <c r="D60" s="13" t="s">
        <v>83</v>
      </c>
      <c r="E60" s="13" t="s">
        <v>90</v>
      </c>
      <c r="F60" s="13" t="s">
        <v>642</v>
      </c>
      <c r="G60" s="16">
        <v>2022</v>
      </c>
      <c r="H60" s="13">
        <v>9</v>
      </c>
      <c r="I60" s="14">
        <v>44823</v>
      </c>
      <c r="J60" s="13" t="s">
        <v>563</v>
      </c>
      <c r="K60" s="13"/>
      <c r="L60" s="13">
        <v>71</v>
      </c>
      <c r="M60" s="13"/>
      <c r="N60" s="13"/>
      <c r="O60" s="13"/>
    </row>
    <row r="61" spans="1:15" s="18" customFormat="1" ht="15.6">
      <c r="A61" s="16" t="s">
        <v>643</v>
      </c>
      <c r="B61" s="13"/>
      <c r="C61" s="13" t="s">
        <v>644</v>
      </c>
      <c r="D61" s="13" t="s">
        <v>76</v>
      </c>
      <c r="E61" s="13" t="s">
        <v>90</v>
      </c>
      <c r="F61" s="13" t="s">
        <v>146</v>
      </c>
      <c r="G61" s="13">
        <v>2022</v>
      </c>
      <c r="H61" s="13">
        <v>10</v>
      </c>
      <c r="I61" s="14">
        <v>44853</v>
      </c>
      <c r="J61" s="13"/>
      <c r="K61" s="13"/>
      <c r="L61" s="13"/>
      <c r="M61" s="13"/>
      <c r="N61" s="13"/>
      <c r="O61" s="13"/>
    </row>
    <row r="62" spans="1:15" s="18" customFormat="1" ht="15.6">
      <c r="A62" s="16" t="s">
        <v>645</v>
      </c>
      <c r="B62" s="13"/>
      <c r="C62" s="13" t="s">
        <v>646</v>
      </c>
      <c r="D62" s="13" t="s">
        <v>76</v>
      </c>
      <c r="E62" s="13" t="s">
        <v>90</v>
      </c>
      <c r="F62" s="13" t="s">
        <v>146</v>
      </c>
      <c r="G62" s="13">
        <v>2022</v>
      </c>
      <c r="H62" s="13">
        <v>10</v>
      </c>
      <c r="I62" s="14">
        <v>44853</v>
      </c>
      <c r="J62" s="13"/>
      <c r="K62" s="13"/>
      <c r="L62" s="13"/>
      <c r="M62" s="13"/>
      <c r="N62" s="13"/>
      <c r="O62" s="13"/>
    </row>
    <row r="63" spans="1:15" s="18" customFormat="1" ht="15.6">
      <c r="A63" s="16" t="s">
        <v>647</v>
      </c>
      <c r="B63" s="13"/>
      <c r="C63" s="13" t="s">
        <v>648</v>
      </c>
      <c r="D63" s="13" t="s">
        <v>76</v>
      </c>
      <c r="E63" s="13" t="s">
        <v>90</v>
      </c>
      <c r="F63" s="13" t="s">
        <v>146</v>
      </c>
      <c r="G63" s="13">
        <v>2022</v>
      </c>
      <c r="H63" s="13">
        <v>10</v>
      </c>
      <c r="I63" s="14">
        <v>44853</v>
      </c>
      <c r="J63" s="13"/>
      <c r="K63" s="13"/>
      <c r="L63" s="13"/>
      <c r="M63" s="13"/>
      <c r="N63" s="13"/>
      <c r="O63" s="13"/>
    </row>
    <row r="64" spans="1:15" s="18" customFormat="1" ht="15.6">
      <c r="A64" s="16" t="s">
        <v>649</v>
      </c>
      <c r="B64" s="13"/>
      <c r="C64" s="13" t="s">
        <v>650</v>
      </c>
      <c r="D64" s="13" t="s">
        <v>76</v>
      </c>
      <c r="E64" s="13" t="s">
        <v>90</v>
      </c>
      <c r="F64" s="13" t="s">
        <v>146</v>
      </c>
      <c r="G64" s="13">
        <v>2022</v>
      </c>
      <c r="H64" s="13">
        <v>10</v>
      </c>
      <c r="I64" s="14">
        <v>44853</v>
      </c>
      <c r="J64" s="13"/>
      <c r="K64" s="13"/>
      <c r="L64" s="13"/>
      <c r="M64" s="13"/>
      <c r="N64" s="13"/>
      <c r="O64" s="13"/>
    </row>
    <row r="65" spans="1:15" s="18" customFormat="1" ht="15.6">
      <c r="A65" s="16" t="s">
        <v>651</v>
      </c>
      <c r="B65" s="13"/>
      <c r="C65" s="13" t="s">
        <v>652</v>
      </c>
      <c r="D65" s="13" t="s">
        <v>76</v>
      </c>
      <c r="E65" s="13" t="s">
        <v>90</v>
      </c>
      <c r="F65" s="13" t="s">
        <v>146</v>
      </c>
      <c r="G65" s="13">
        <v>2022</v>
      </c>
      <c r="H65" s="13">
        <v>10</v>
      </c>
      <c r="I65" s="14">
        <v>44853</v>
      </c>
      <c r="J65" s="13"/>
      <c r="K65" s="13"/>
      <c r="L65" s="13"/>
      <c r="M65" s="13"/>
      <c r="N65" s="13"/>
      <c r="O65" s="13"/>
    </row>
    <row r="66" spans="1:15" s="18" customFormat="1" ht="15.6">
      <c r="A66" s="16" t="s">
        <v>653</v>
      </c>
      <c r="B66" s="13"/>
      <c r="C66" s="13" t="s">
        <v>654</v>
      </c>
      <c r="D66" s="16" t="s">
        <v>83</v>
      </c>
      <c r="E66" s="16" t="s">
        <v>598</v>
      </c>
      <c r="F66" s="16" t="s">
        <v>146</v>
      </c>
      <c r="G66" s="13">
        <v>2022</v>
      </c>
      <c r="H66" s="13">
        <v>10</v>
      </c>
      <c r="I66" s="14">
        <v>44853</v>
      </c>
      <c r="J66" s="13"/>
      <c r="K66" s="13"/>
      <c r="L66" s="13"/>
      <c r="M66" s="13"/>
      <c r="N66" s="13"/>
      <c r="O66" s="13"/>
    </row>
    <row r="67" spans="1:15" s="18" customFormat="1" ht="15.6">
      <c r="A67" s="16" t="s">
        <v>655</v>
      </c>
      <c r="B67" s="13"/>
      <c r="C67" s="13" t="s">
        <v>656</v>
      </c>
      <c r="D67" s="13" t="s">
        <v>76</v>
      </c>
      <c r="E67" s="13" t="s">
        <v>90</v>
      </c>
      <c r="F67" s="13" t="s">
        <v>146</v>
      </c>
      <c r="G67" s="13">
        <v>2022</v>
      </c>
      <c r="H67" s="13">
        <v>10</v>
      </c>
      <c r="I67" s="14">
        <v>44853</v>
      </c>
      <c r="J67" s="13"/>
      <c r="K67" s="13"/>
      <c r="L67" s="13"/>
      <c r="M67" s="13"/>
      <c r="N67" s="13"/>
      <c r="O67" s="13"/>
    </row>
    <row r="68" spans="1:15" s="18" customFormat="1" ht="15.6">
      <c r="A68" s="16" t="s">
        <v>657</v>
      </c>
      <c r="B68" s="13"/>
      <c r="C68" s="13" t="s">
        <v>658</v>
      </c>
      <c r="D68" s="13" t="s">
        <v>76</v>
      </c>
      <c r="E68" s="13" t="s">
        <v>90</v>
      </c>
      <c r="F68" s="13" t="s">
        <v>146</v>
      </c>
      <c r="G68" s="13">
        <v>2022</v>
      </c>
      <c r="H68" s="13">
        <v>10</v>
      </c>
      <c r="I68" s="14">
        <v>44853</v>
      </c>
      <c r="J68" s="13"/>
      <c r="K68" s="13"/>
      <c r="L68" s="13"/>
      <c r="M68" s="13"/>
      <c r="N68" s="13"/>
      <c r="O68" s="13"/>
    </row>
    <row r="69" spans="1:15" s="18" customFormat="1" ht="15.6">
      <c r="A69" s="16" t="s">
        <v>659</v>
      </c>
      <c r="B69" s="13"/>
      <c r="C69" s="13" t="s">
        <v>660</v>
      </c>
      <c r="D69" s="13" t="s">
        <v>83</v>
      </c>
      <c r="E69" s="13" t="s">
        <v>90</v>
      </c>
      <c r="F69" s="16" t="s">
        <v>621</v>
      </c>
      <c r="G69" s="13">
        <v>2022</v>
      </c>
      <c r="H69" s="13">
        <v>9</v>
      </c>
      <c r="I69" s="14">
        <v>44853</v>
      </c>
      <c r="J69" s="13"/>
      <c r="K69" s="13"/>
      <c r="L69" s="13"/>
      <c r="M69" s="13"/>
      <c r="N69" s="13"/>
      <c r="O69" s="13"/>
    </row>
    <row r="70" spans="1:15" s="18" customFormat="1" ht="15.6">
      <c r="A70" s="16" t="s">
        <v>609</v>
      </c>
      <c r="B70" s="16"/>
      <c r="C70" s="16" t="s">
        <v>610</v>
      </c>
      <c r="D70" s="16" t="s">
        <v>76</v>
      </c>
      <c r="E70" s="16" t="s">
        <v>90</v>
      </c>
      <c r="F70" s="13"/>
      <c r="G70" s="13">
        <v>2022</v>
      </c>
      <c r="H70" s="13">
        <v>10</v>
      </c>
      <c r="I70" s="14">
        <v>44853</v>
      </c>
      <c r="J70" s="13"/>
      <c r="K70" s="13"/>
      <c r="L70" s="13"/>
      <c r="M70" s="13"/>
      <c r="N70" s="13"/>
      <c r="O70" s="13"/>
    </row>
    <row r="71" spans="1:15" s="18" customFormat="1" ht="15.6">
      <c r="A71" s="16" t="s">
        <v>661</v>
      </c>
      <c r="B71" s="13"/>
      <c r="C71" s="13" t="s">
        <v>662</v>
      </c>
      <c r="D71" s="16" t="s">
        <v>76</v>
      </c>
      <c r="E71" s="16" t="s">
        <v>90</v>
      </c>
      <c r="F71" s="13"/>
      <c r="G71" s="13">
        <v>2022</v>
      </c>
      <c r="H71" s="13">
        <v>10</v>
      </c>
      <c r="I71" s="14">
        <v>44853</v>
      </c>
      <c r="J71" s="13"/>
      <c r="K71" s="13"/>
      <c r="L71" s="13"/>
      <c r="M71" s="13"/>
      <c r="N71" s="13"/>
      <c r="O71" s="13"/>
    </row>
    <row r="72" spans="1:15" s="18" customFormat="1" ht="15.6">
      <c r="A72" s="16" t="s">
        <v>612</v>
      </c>
      <c r="B72" s="16"/>
      <c r="C72" s="16" t="s">
        <v>613</v>
      </c>
      <c r="D72" s="16" t="s">
        <v>76</v>
      </c>
      <c r="E72" s="16" t="s">
        <v>90</v>
      </c>
      <c r="F72" s="13"/>
      <c r="G72" s="13">
        <v>2022</v>
      </c>
      <c r="H72" s="13">
        <v>10</v>
      </c>
      <c r="I72" s="14">
        <v>44853</v>
      </c>
      <c r="J72" s="13"/>
      <c r="K72" s="13"/>
      <c r="L72" s="13"/>
      <c r="M72" s="13"/>
      <c r="N72" s="13"/>
      <c r="O72" s="13"/>
    </row>
    <row r="73" spans="1:15" s="18" customFormat="1" ht="15.6">
      <c r="A73" s="19" t="s">
        <v>663</v>
      </c>
      <c r="B73" s="13"/>
      <c r="C73" s="13" t="s">
        <v>664</v>
      </c>
      <c r="D73" s="13" t="s">
        <v>76</v>
      </c>
      <c r="E73" s="13" t="s">
        <v>90</v>
      </c>
      <c r="F73" s="13" t="s">
        <v>665</v>
      </c>
      <c r="G73" s="13">
        <v>2022</v>
      </c>
      <c r="H73" s="13">
        <v>9</v>
      </c>
      <c r="I73" s="14">
        <v>44896</v>
      </c>
      <c r="J73" s="13"/>
      <c r="K73" s="13"/>
      <c r="L73" s="13"/>
      <c r="M73" s="13"/>
      <c r="N73" s="13"/>
      <c r="O73" s="13"/>
    </row>
    <row r="74" spans="1:15" s="18" customFormat="1" ht="15.6">
      <c r="A74" s="19" t="s">
        <v>663</v>
      </c>
      <c r="B74" s="13"/>
      <c r="C74" s="13" t="s">
        <v>664</v>
      </c>
      <c r="D74" s="13" t="s">
        <v>76</v>
      </c>
      <c r="E74" s="13" t="s">
        <v>90</v>
      </c>
      <c r="F74" s="13" t="s">
        <v>665</v>
      </c>
      <c r="G74" s="13">
        <v>2022</v>
      </c>
      <c r="H74" s="13">
        <v>11</v>
      </c>
      <c r="I74" s="14">
        <v>44896</v>
      </c>
      <c r="J74" s="13"/>
      <c r="K74" s="13"/>
      <c r="L74" s="13"/>
      <c r="M74" s="13"/>
      <c r="N74" s="13"/>
      <c r="O74" s="13"/>
    </row>
    <row r="75" spans="1:15" s="18" customFormat="1" ht="15.6">
      <c r="A75" s="16" t="s">
        <v>715</v>
      </c>
      <c r="B75" s="13"/>
      <c r="C75" s="13" t="s">
        <v>716</v>
      </c>
      <c r="D75" s="13" t="s">
        <v>83</v>
      </c>
      <c r="E75" s="16" t="s">
        <v>90</v>
      </c>
      <c r="F75" s="13" t="s">
        <v>357</v>
      </c>
      <c r="G75" s="16">
        <v>2022</v>
      </c>
      <c r="H75" s="13">
        <v>8</v>
      </c>
      <c r="I75" s="14">
        <v>44774</v>
      </c>
      <c r="J75" s="13"/>
      <c r="K75" s="13"/>
      <c r="L75" s="13"/>
      <c r="M75" s="13"/>
      <c r="N75" s="13" t="s">
        <v>717</v>
      </c>
      <c r="O75" s="13"/>
    </row>
    <row r="76" spans="1:15" s="18" customFormat="1" ht="15.6">
      <c r="A76" s="16" t="s">
        <v>718</v>
      </c>
      <c r="B76" s="13"/>
      <c r="C76" s="13" t="s">
        <v>719</v>
      </c>
      <c r="D76" s="13" t="s">
        <v>83</v>
      </c>
      <c r="E76" s="16" t="s">
        <v>90</v>
      </c>
      <c r="F76" s="13" t="s">
        <v>357</v>
      </c>
      <c r="G76" s="16">
        <v>2022</v>
      </c>
      <c r="H76" s="13">
        <v>8</v>
      </c>
      <c r="I76" s="14">
        <v>44774</v>
      </c>
      <c r="J76" s="13"/>
      <c r="K76" s="13"/>
      <c r="L76" s="13"/>
      <c r="M76" s="13"/>
      <c r="N76" s="13"/>
      <c r="O76" s="13"/>
    </row>
    <row r="77" spans="1:15" s="18" customFormat="1" ht="15.6">
      <c r="A77" s="16" t="s">
        <v>666</v>
      </c>
      <c r="B77" s="13"/>
      <c r="C77" s="13" t="s">
        <v>667</v>
      </c>
      <c r="D77" s="16" t="s">
        <v>76</v>
      </c>
      <c r="E77" s="16" t="s">
        <v>302</v>
      </c>
      <c r="F77" s="16" t="s">
        <v>668</v>
      </c>
      <c r="G77" s="16">
        <v>2022</v>
      </c>
      <c r="H77" s="13">
        <v>3</v>
      </c>
      <c r="I77" s="14">
        <v>44652</v>
      </c>
      <c r="J77" s="13"/>
      <c r="K77" s="13"/>
      <c r="L77" s="13" t="s">
        <v>611</v>
      </c>
      <c r="M77" s="13"/>
      <c r="N77" s="13"/>
      <c r="O77" s="13"/>
    </row>
    <row r="78" spans="1:15" s="18" customFormat="1" ht="15.6">
      <c r="A78" s="16" t="s">
        <v>669</v>
      </c>
      <c r="B78" s="13"/>
      <c r="C78" s="13" t="s">
        <v>670</v>
      </c>
      <c r="D78" s="13" t="s">
        <v>83</v>
      </c>
      <c r="E78" s="13" t="s">
        <v>671</v>
      </c>
      <c r="F78" s="16" t="s">
        <v>672</v>
      </c>
      <c r="G78" s="16">
        <v>2022</v>
      </c>
      <c r="H78" s="13">
        <v>3</v>
      </c>
      <c r="I78" s="14">
        <v>44652</v>
      </c>
      <c r="J78" s="13"/>
      <c r="K78" s="13"/>
      <c r="L78" s="13" t="s">
        <v>673</v>
      </c>
      <c r="M78" s="13"/>
      <c r="N78" s="13"/>
      <c r="O78" s="13"/>
    </row>
    <row r="79" spans="1:15" s="18" customFormat="1" ht="15.6">
      <c r="A79" s="16" t="s">
        <v>674</v>
      </c>
      <c r="B79" s="13"/>
      <c r="C79" s="13" t="s">
        <v>675</v>
      </c>
      <c r="D79" s="13" t="s">
        <v>83</v>
      </c>
      <c r="E79" s="13" t="s">
        <v>302</v>
      </c>
      <c r="F79" s="13" t="s">
        <v>668</v>
      </c>
      <c r="G79" s="16">
        <v>2022</v>
      </c>
      <c r="H79" s="13">
        <v>4</v>
      </c>
      <c r="I79" s="14">
        <v>44652</v>
      </c>
      <c r="J79" s="13"/>
      <c r="K79" s="13"/>
      <c r="L79" s="13"/>
      <c r="M79" s="13"/>
      <c r="N79" s="13"/>
      <c r="O79" s="13"/>
    </row>
    <row r="80" spans="1:15" s="18" customFormat="1" ht="15.6">
      <c r="A80" s="16" t="s">
        <v>336</v>
      </c>
      <c r="B80" s="16"/>
      <c r="C80" s="16" t="s">
        <v>676</v>
      </c>
      <c r="D80" s="16" t="s">
        <v>83</v>
      </c>
      <c r="E80" s="16" t="s">
        <v>671</v>
      </c>
      <c r="F80" s="16"/>
      <c r="G80" s="16">
        <v>2022</v>
      </c>
      <c r="H80" s="16">
        <v>5</v>
      </c>
      <c r="I80" s="14">
        <v>44713</v>
      </c>
      <c r="J80" s="16"/>
      <c r="K80" s="16"/>
      <c r="L80" s="16"/>
      <c r="M80" s="16"/>
      <c r="N80" s="16"/>
      <c r="O80" s="16"/>
    </row>
    <row r="81" spans="1:15" s="18" customFormat="1" ht="15.6">
      <c r="A81" s="16" t="s">
        <v>314</v>
      </c>
      <c r="B81" s="16"/>
      <c r="C81" s="16" t="s">
        <v>677</v>
      </c>
      <c r="D81" s="16" t="s">
        <v>83</v>
      </c>
      <c r="E81" s="16" t="s">
        <v>671</v>
      </c>
      <c r="F81" s="16"/>
      <c r="G81" s="16">
        <v>2022</v>
      </c>
      <c r="H81" s="16">
        <v>5</v>
      </c>
      <c r="I81" s="14">
        <v>44713</v>
      </c>
      <c r="J81" s="16"/>
      <c r="K81" s="16"/>
      <c r="L81" s="16"/>
      <c r="M81" s="16"/>
      <c r="N81" s="16"/>
      <c r="O81" s="16"/>
    </row>
    <row r="82" spans="1:15" s="18" customFormat="1" ht="15.6">
      <c r="A82" s="16" t="s">
        <v>678</v>
      </c>
      <c r="B82" s="16"/>
      <c r="C82" s="16" t="s">
        <v>679</v>
      </c>
      <c r="D82" s="16" t="s">
        <v>83</v>
      </c>
      <c r="E82" s="16" t="s">
        <v>671</v>
      </c>
      <c r="F82" s="16"/>
      <c r="G82" s="16">
        <v>2022</v>
      </c>
      <c r="H82" s="16">
        <v>5</v>
      </c>
      <c r="I82" s="14">
        <v>44713</v>
      </c>
      <c r="J82" s="16"/>
      <c r="K82" s="16"/>
      <c r="L82" s="16" t="s">
        <v>680</v>
      </c>
      <c r="M82" s="16"/>
      <c r="N82" s="16"/>
      <c r="O82" s="16"/>
    </row>
    <row r="83" spans="1:15" s="18" customFormat="1" ht="15.6">
      <c r="A83" s="16" t="s">
        <v>681</v>
      </c>
      <c r="B83" s="13"/>
      <c r="C83" s="13" t="s">
        <v>682</v>
      </c>
      <c r="D83" s="16" t="s">
        <v>83</v>
      </c>
      <c r="E83" s="16" t="s">
        <v>302</v>
      </c>
      <c r="F83" s="16" t="s">
        <v>322</v>
      </c>
      <c r="G83" s="16">
        <v>2022</v>
      </c>
      <c r="H83" s="13">
        <v>6</v>
      </c>
      <c r="I83" s="14">
        <v>44743</v>
      </c>
      <c r="J83" s="13"/>
      <c r="K83" s="13"/>
      <c r="L83" s="13"/>
      <c r="M83" s="13"/>
      <c r="N83" s="13"/>
      <c r="O83" s="13"/>
    </row>
    <row r="84" spans="1:15" s="18" customFormat="1" ht="15.6">
      <c r="A84" s="16" t="s">
        <v>683</v>
      </c>
      <c r="B84" s="13"/>
      <c r="C84" s="13" t="s">
        <v>670</v>
      </c>
      <c r="D84" s="13" t="s">
        <v>83</v>
      </c>
      <c r="E84" s="16" t="s">
        <v>302</v>
      </c>
      <c r="F84" s="13" t="s">
        <v>668</v>
      </c>
      <c r="G84" s="16">
        <v>2022</v>
      </c>
      <c r="H84" s="13">
        <v>7</v>
      </c>
      <c r="I84" s="14">
        <v>44743</v>
      </c>
      <c r="J84" s="13" t="s">
        <v>563</v>
      </c>
      <c r="K84" s="13"/>
      <c r="L84" s="13"/>
      <c r="M84" s="13"/>
      <c r="N84" s="13"/>
      <c r="O84" s="13"/>
    </row>
    <row r="85" spans="1:15" s="18" customFormat="1" ht="15.6">
      <c r="A85" s="16" t="s">
        <v>684</v>
      </c>
      <c r="B85" s="13"/>
      <c r="C85" s="13" t="s">
        <v>685</v>
      </c>
      <c r="D85" s="13" t="s">
        <v>83</v>
      </c>
      <c r="E85" s="13" t="s">
        <v>302</v>
      </c>
      <c r="F85" s="13" t="s">
        <v>668</v>
      </c>
      <c r="G85" s="16">
        <v>2022</v>
      </c>
      <c r="H85" s="13">
        <v>8</v>
      </c>
      <c r="I85" s="14">
        <v>44774</v>
      </c>
      <c r="J85" s="13"/>
      <c r="K85" s="13"/>
      <c r="L85" s="13"/>
      <c r="M85" s="13"/>
      <c r="N85" s="13"/>
      <c r="O85" s="13"/>
    </row>
    <row r="86" spans="1:15" s="18" customFormat="1" ht="15.6">
      <c r="A86" s="16" t="s">
        <v>686</v>
      </c>
      <c r="B86" s="13"/>
      <c r="C86" s="13" t="s">
        <v>687</v>
      </c>
      <c r="D86" s="13" t="s">
        <v>83</v>
      </c>
      <c r="E86" s="13" t="s">
        <v>302</v>
      </c>
      <c r="F86" s="13" t="s">
        <v>668</v>
      </c>
      <c r="G86" s="16">
        <v>2022</v>
      </c>
      <c r="H86" s="13">
        <v>8</v>
      </c>
      <c r="I86" s="14">
        <v>44774</v>
      </c>
      <c r="J86" s="13"/>
      <c r="K86" s="13"/>
      <c r="L86" s="13"/>
      <c r="M86" s="13"/>
      <c r="N86" s="13"/>
      <c r="O86" s="13"/>
    </row>
    <row r="87" spans="1:15" s="18" customFormat="1" ht="15.6">
      <c r="A87" s="13" t="s">
        <v>688</v>
      </c>
      <c r="B87" s="13"/>
      <c r="C87" s="13" t="s">
        <v>689</v>
      </c>
      <c r="D87" s="13" t="s">
        <v>83</v>
      </c>
      <c r="E87" s="13" t="s">
        <v>302</v>
      </c>
      <c r="F87" s="13" t="s">
        <v>668</v>
      </c>
      <c r="G87" s="16">
        <v>2022</v>
      </c>
      <c r="H87" s="13">
        <v>8</v>
      </c>
      <c r="I87" s="14">
        <v>44774</v>
      </c>
      <c r="J87" s="13"/>
      <c r="K87" s="13"/>
      <c r="L87" s="13"/>
      <c r="M87" s="13"/>
      <c r="N87" s="13"/>
      <c r="O87" s="13"/>
    </row>
    <row r="88" spans="1:15" s="18" customFormat="1" ht="15.6">
      <c r="A88" s="16" t="s">
        <v>690</v>
      </c>
      <c r="B88" s="13"/>
      <c r="C88" s="13" t="s">
        <v>691</v>
      </c>
      <c r="D88" s="13" t="s">
        <v>83</v>
      </c>
      <c r="E88" s="13" t="s">
        <v>302</v>
      </c>
      <c r="F88" s="13" t="s">
        <v>668</v>
      </c>
      <c r="G88" s="16">
        <v>2022</v>
      </c>
      <c r="H88" s="13">
        <v>8</v>
      </c>
      <c r="I88" s="14">
        <v>44774</v>
      </c>
      <c r="J88" s="13"/>
      <c r="K88" s="13"/>
      <c r="L88" s="13"/>
      <c r="M88" s="13"/>
      <c r="N88" s="13"/>
      <c r="O88" s="13"/>
    </row>
    <row r="89" spans="1:15" s="18" customFormat="1" ht="15.6">
      <c r="A89" s="16" t="s">
        <v>692</v>
      </c>
      <c r="B89" s="13"/>
      <c r="C89" s="13" t="s">
        <v>693</v>
      </c>
      <c r="D89" s="13" t="s">
        <v>83</v>
      </c>
      <c r="E89" s="13" t="s">
        <v>302</v>
      </c>
      <c r="F89" s="13" t="s">
        <v>668</v>
      </c>
      <c r="G89" s="16">
        <v>2022</v>
      </c>
      <c r="H89" s="13">
        <v>8</v>
      </c>
      <c r="I89" s="14">
        <v>44774</v>
      </c>
      <c r="J89" s="13"/>
      <c r="K89" s="13"/>
      <c r="L89" s="13"/>
      <c r="M89" s="13"/>
      <c r="N89" s="13"/>
      <c r="O89" s="13"/>
    </row>
    <row r="90" spans="1:15" s="18" customFormat="1" ht="15.6">
      <c r="A90" s="16" t="s">
        <v>694</v>
      </c>
      <c r="B90" s="13"/>
      <c r="C90" s="13" t="s">
        <v>695</v>
      </c>
      <c r="D90" s="13" t="s">
        <v>83</v>
      </c>
      <c r="E90" s="13" t="s">
        <v>302</v>
      </c>
      <c r="F90" s="13" t="s">
        <v>668</v>
      </c>
      <c r="G90" s="16">
        <v>2022</v>
      </c>
      <c r="H90" s="13">
        <v>8</v>
      </c>
      <c r="I90" s="14">
        <v>44774</v>
      </c>
      <c r="J90" s="13"/>
      <c r="K90" s="13"/>
      <c r="L90" s="13"/>
      <c r="M90" s="13"/>
      <c r="N90" s="13"/>
      <c r="O90" s="13"/>
    </row>
    <row r="91" spans="1:15" s="18" customFormat="1" ht="15.6">
      <c r="A91" s="16" t="s">
        <v>696</v>
      </c>
      <c r="B91" s="13"/>
      <c r="C91" s="13" t="s">
        <v>697</v>
      </c>
      <c r="D91" s="13" t="s">
        <v>83</v>
      </c>
      <c r="E91" s="13" t="s">
        <v>302</v>
      </c>
      <c r="F91" s="13" t="s">
        <v>668</v>
      </c>
      <c r="G91" s="16">
        <v>2022</v>
      </c>
      <c r="H91" s="13">
        <v>8</v>
      </c>
      <c r="I91" s="14">
        <v>44805</v>
      </c>
      <c r="J91" s="13"/>
      <c r="K91" s="13"/>
      <c r="L91" s="13"/>
      <c r="M91" s="13"/>
      <c r="N91" s="13"/>
      <c r="O91" s="13"/>
    </row>
    <row r="92" spans="1:15" s="18" customFormat="1" ht="15.6">
      <c r="A92" s="16" t="s">
        <v>698</v>
      </c>
      <c r="B92" s="13"/>
      <c r="C92" s="13" t="s">
        <v>699</v>
      </c>
      <c r="D92" s="13" t="s">
        <v>83</v>
      </c>
      <c r="E92" s="13" t="s">
        <v>671</v>
      </c>
      <c r="F92" s="13"/>
      <c r="G92" s="13">
        <v>2022</v>
      </c>
      <c r="H92" s="13">
        <v>8</v>
      </c>
      <c r="I92" s="14">
        <v>44805</v>
      </c>
      <c r="J92" s="13"/>
      <c r="K92" s="13"/>
      <c r="L92" s="13"/>
      <c r="M92" s="13"/>
      <c r="N92" s="13"/>
      <c r="O92" s="13"/>
    </row>
    <row r="93" spans="1:15" s="18" customFormat="1" ht="15.6">
      <c r="A93" s="16" t="s">
        <v>332</v>
      </c>
      <c r="B93" s="13"/>
      <c r="C93" s="13" t="s">
        <v>700</v>
      </c>
      <c r="D93" s="13" t="s">
        <v>83</v>
      </c>
      <c r="E93" s="13" t="s">
        <v>671</v>
      </c>
      <c r="F93" s="13"/>
      <c r="G93" s="13">
        <v>2022</v>
      </c>
      <c r="H93" s="13">
        <v>8</v>
      </c>
      <c r="I93" s="14">
        <v>44805</v>
      </c>
      <c r="J93" s="13"/>
      <c r="K93" s="13"/>
      <c r="L93" s="13"/>
      <c r="M93" s="13"/>
      <c r="N93" s="13"/>
      <c r="O93" s="13"/>
    </row>
    <row r="94" spans="1:15" s="18" customFormat="1" ht="15.6">
      <c r="A94" s="16" t="s">
        <v>701</v>
      </c>
      <c r="B94" s="16"/>
      <c r="C94" s="16" t="s">
        <v>702</v>
      </c>
      <c r="D94" s="16" t="s">
        <v>83</v>
      </c>
      <c r="E94" s="16" t="s">
        <v>671</v>
      </c>
      <c r="F94" s="16" t="s">
        <v>330</v>
      </c>
      <c r="G94" s="16">
        <v>2022</v>
      </c>
      <c r="H94" s="13">
        <v>8</v>
      </c>
      <c r="I94" s="14">
        <v>44823</v>
      </c>
      <c r="J94" s="13"/>
      <c r="K94" s="13"/>
      <c r="L94" s="13"/>
      <c r="M94" s="13"/>
      <c r="N94" s="13"/>
      <c r="O94" s="13"/>
    </row>
    <row r="95" spans="1:15" s="18" customFormat="1" ht="15.6">
      <c r="A95" s="16" t="s">
        <v>336</v>
      </c>
      <c r="B95" s="13"/>
      <c r="C95" s="13" t="s">
        <v>676</v>
      </c>
      <c r="D95" s="16" t="s">
        <v>83</v>
      </c>
      <c r="E95" s="16" t="s">
        <v>671</v>
      </c>
      <c r="F95" s="16" t="s">
        <v>330</v>
      </c>
      <c r="G95" s="16">
        <v>2022</v>
      </c>
      <c r="H95" s="13">
        <v>8</v>
      </c>
      <c r="I95" s="14">
        <v>44823</v>
      </c>
      <c r="J95" s="13" t="s">
        <v>563</v>
      </c>
      <c r="K95" s="13"/>
      <c r="L95" s="13"/>
      <c r="M95" s="13"/>
      <c r="N95" s="13"/>
      <c r="O95" s="13"/>
    </row>
    <row r="96" spans="1:15" s="18" customFormat="1" ht="15.6">
      <c r="A96" s="16" t="s">
        <v>678</v>
      </c>
      <c r="B96" s="13"/>
      <c r="C96" s="13" t="s">
        <v>679</v>
      </c>
      <c r="D96" s="16" t="s">
        <v>83</v>
      </c>
      <c r="E96" s="16" t="s">
        <v>671</v>
      </c>
      <c r="F96" s="16" t="s">
        <v>330</v>
      </c>
      <c r="G96" s="16">
        <v>2022</v>
      </c>
      <c r="H96" s="13">
        <v>8</v>
      </c>
      <c r="I96" s="14">
        <v>44823</v>
      </c>
      <c r="J96" s="13"/>
      <c r="K96" s="13"/>
      <c r="L96" s="13" t="s">
        <v>680</v>
      </c>
      <c r="M96" s="13"/>
      <c r="N96" s="13"/>
      <c r="O96" s="13"/>
    </row>
    <row r="97" spans="1:15" s="18" customFormat="1" ht="15.6">
      <c r="A97" s="16" t="s">
        <v>150</v>
      </c>
      <c r="B97" s="13"/>
      <c r="C97" s="13" t="s">
        <v>703</v>
      </c>
      <c r="D97" s="13" t="s">
        <v>83</v>
      </c>
      <c r="E97" s="13" t="s">
        <v>671</v>
      </c>
      <c r="F97" s="13" t="s">
        <v>704</v>
      </c>
      <c r="G97" s="13">
        <v>2022</v>
      </c>
      <c r="H97" s="13">
        <v>9</v>
      </c>
      <c r="I97" s="14">
        <v>44853</v>
      </c>
      <c r="J97" s="13" t="s">
        <v>563</v>
      </c>
      <c r="K97" s="13"/>
      <c r="L97" s="13"/>
      <c r="M97" s="13"/>
      <c r="N97" s="13"/>
      <c r="O97" s="13"/>
    </row>
    <row r="98" spans="1:15" s="18" customFormat="1" ht="15.6">
      <c r="A98" s="16" t="s">
        <v>684</v>
      </c>
      <c r="B98" s="13"/>
      <c r="C98" s="13" t="s">
        <v>685</v>
      </c>
      <c r="D98" s="13" t="s">
        <v>83</v>
      </c>
      <c r="E98" s="13" t="s">
        <v>302</v>
      </c>
      <c r="F98" s="13" t="s">
        <v>668</v>
      </c>
      <c r="G98" s="13">
        <v>2022</v>
      </c>
      <c r="H98" s="13">
        <v>10</v>
      </c>
      <c r="I98" s="14">
        <v>44853</v>
      </c>
      <c r="J98" s="13"/>
      <c r="K98" s="13"/>
      <c r="L98" s="13"/>
      <c r="M98" s="13"/>
      <c r="N98" s="13"/>
      <c r="O98" s="13"/>
    </row>
    <row r="99" spans="1:15" s="18" customFormat="1" ht="15.6">
      <c r="A99" s="16" t="s">
        <v>686</v>
      </c>
      <c r="B99" s="13"/>
      <c r="C99" s="13" t="s">
        <v>687</v>
      </c>
      <c r="D99" s="13" t="s">
        <v>83</v>
      </c>
      <c r="E99" s="13" t="s">
        <v>302</v>
      </c>
      <c r="F99" s="13" t="s">
        <v>668</v>
      </c>
      <c r="G99" s="13">
        <v>2022</v>
      </c>
      <c r="H99" s="13">
        <v>10</v>
      </c>
      <c r="I99" s="14">
        <v>44853</v>
      </c>
      <c r="J99" s="13"/>
      <c r="K99" s="13"/>
      <c r="L99" s="13"/>
      <c r="M99" s="13"/>
      <c r="N99" s="13"/>
      <c r="O99" s="13"/>
    </row>
    <row r="100" spans="1:15" s="18" customFormat="1" ht="15.6">
      <c r="A100" s="13" t="s">
        <v>688</v>
      </c>
      <c r="B100" s="13"/>
      <c r="C100" s="13" t="s">
        <v>689</v>
      </c>
      <c r="D100" s="13" t="s">
        <v>83</v>
      </c>
      <c r="E100" s="13" t="s">
        <v>302</v>
      </c>
      <c r="F100" s="13" t="s">
        <v>668</v>
      </c>
      <c r="G100" s="13">
        <v>2022</v>
      </c>
      <c r="H100" s="13">
        <v>10</v>
      </c>
      <c r="I100" s="14">
        <v>44853</v>
      </c>
      <c r="J100" s="13"/>
      <c r="K100" s="13"/>
      <c r="L100" s="13"/>
      <c r="M100" s="13"/>
      <c r="N100" s="13"/>
      <c r="O100" s="13"/>
    </row>
    <row r="101" spans="1:15" s="18" customFormat="1" ht="15.6">
      <c r="A101" s="13" t="s">
        <v>705</v>
      </c>
      <c r="B101" s="13"/>
      <c r="C101" s="13" t="s">
        <v>670</v>
      </c>
      <c r="D101" s="13" t="s">
        <v>83</v>
      </c>
      <c r="E101" s="13" t="s">
        <v>671</v>
      </c>
      <c r="F101" s="13" t="s">
        <v>668</v>
      </c>
      <c r="G101" s="13">
        <v>2022</v>
      </c>
      <c r="H101" s="13">
        <v>10</v>
      </c>
      <c r="I101" s="14">
        <v>44853</v>
      </c>
      <c r="J101" s="13"/>
      <c r="K101" s="13"/>
      <c r="L101" s="13"/>
      <c r="M101" s="13"/>
      <c r="N101" s="13"/>
      <c r="O101" s="13"/>
    </row>
    <row r="102" spans="1:15" s="18" customFormat="1" ht="15.6">
      <c r="A102" s="16" t="s">
        <v>706</v>
      </c>
      <c r="B102" s="13"/>
      <c r="C102" s="13" t="s">
        <v>707</v>
      </c>
      <c r="D102" s="13" t="s">
        <v>83</v>
      </c>
      <c r="E102" s="13" t="s">
        <v>302</v>
      </c>
      <c r="F102" s="13" t="s">
        <v>668</v>
      </c>
      <c r="G102" s="13">
        <v>2022</v>
      </c>
      <c r="H102" s="13">
        <v>10</v>
      </c>
      <c r="I102" s="14">
        <v>44853</v>
      </c>
      <c r="J102" s="13"/>
      <c r="K102" s="13"/>
      <c r="L102" s="13"/>
      <c r="M102" s="13"/>
      <c r="N102" s="13"/>
      <c r="O102" s="13"/>
    </row>
    <row r="103" spans="1:15" s="18" customFormat="1" ht="15.6">
      <c r="A103" s="16" t="s">
        <v>309</v>
      </c>
      <c r="B103" s="13"/>
      <c r="C103" s="13" t="s">
        <v>708</v>
      </c>
      <c r="D103" s="13" t="s">
        <v>83</v>
      </c>
      <c r="E103" s="13" t="s">
        <v>671</v>
      </c>
      <c r="F103" s="13"/>
      <c r="G103" s="13">
        <v>2022</v>
      </c>
      <c r="H103" s="13">
        <v>9</v>
      </c>
      <c r="I103" s="14">
        <v>44853</v>
      </c>
      <c r="J103" s="13"/>
      <c r="K103" s="13"/>
      <c r="L103" s="13"/>
      <c r="M103" s="13"/>
      <c r="N103" s="13"/>
      <c r="O103" s="13"/>
    </row>
    <row r="104" spans="1:15" s="18" customFormat="1" ht="15.6">
      <c r="A104" s="16" t="s">
        <v>309</v>
      </c>
      <c r="B104" s="13"/>
      <c r="C104" s="13" t="s">
        <v>708</v>
      </c>
      <c r="D104" s="13" t="s">
        <v>83</v>
      </c>
      <c r="E104" s="13" t="s">
        <v>671</v>
      </c>
      <c r="F104" s="13"/>
      <c r="G104" s="13">
        <v>2022</v>
      </c>
      <c r="H104" s="13">
        <v>10</v>
      </c>
      <c r="I104" s="14">
        <v>44853</v>
      </c>
      <c r="J104" s="13"/>
      <c r="K104" s="13"/>
      <c r="L104" s="13"/>
      <c r="M104" s="13"/>
      <c r="N104" s="13"/>
      <c r="O104" s="13"/>
    </row>
    <row r="105" spans="1:15" s="18" customFormat="1" ht="15.6">
      <c r="A105" s="16" t="s">
        <v>709</v>
      </c>
      <c r="B105" s="13"/>
      <c r="C105" s="13" t="s">
        <v>710</v>
      </c>
      <c r="D105" s="13" t="s">
        <v>83</v>
      </c>
      <c r="E105" s="13" t="s">
        <v>671</v>
      </c>
      <c r="F105" s="13"/>
      <c r="G105" s="13">
        <v>2022</v>
      </c>
      <c r="H105" s="13">
        <v>9</v>
      </c>
      <c r="I105" s="14">
        <v>44853</v>
      </c>
      <c r="J105" s="13"/>
      <c r="K105" s="13"/>
      <c r="L105" s="13"/>
      <c r="M105" s="13"/>
      <c r="N105" s="13"/>
      <c r="O105" s="13"/>
    </row>
    <row r="106" spans="1:15" s="18" customFormat="1" ht="15.6">
      <c r="A106" s="19" t="s">
        <v>711</v>
      </c>
      <c r="B106" s="13"/>
      <c r="C106" s="13" t="s">
        <v>712</v>
      </c>
      <c r="D106" s="16" t="s">
        <v>83</v>
      </c>
      <c r="E106" s="16" t="s">
        <v>671</v>
      </c>
      <c r="F106" s="16" t="s">
        <v>672</v>
      </c>
      <c r="G106" s="13">
        <v>2022</v>
      </c>
      <c r="H106" s="13">
        <v>10</v>
      </c>
      <c r="I106" s="14">
        <v>44866</v>
      </c>
      <c r="J106" s="13"/>
      <c r="K106" s="13"/>
      <c r="L106" s="13" t="s">
        <v>560</v>
      </c>
      <c r="M106" s="13"/>
      <c r="N106" s="13"/>
      <c r="O106" s="13"/>
    </row>
    <row r="107" spans="1:15" s="18" customFormat="1" ht="15.6">
      <c r="A107" s="19" t="s">
        <v>713</v>
      </c>
      <c r="B107" s="13"/>
      <c r="C107" s="13" t="s">
        <v>714</v>
      </c>
      <c r="D107" s="13" t="s">
        <v>83</v>
      </c>
      <c r="E107" s="13" t="s">
        <v>671</v>
      </c>
      <c r="F107" s="13" t="s">
        <v>668</v>
      </c>
      <c r="G107" s="13">
        <v>2022</v>
      </c>
      <c r="H107" s="13">
        <v>12</v>
      </c>
      <c r="I107" s="14">
        <v>44896</v>
      </c>
      <c r="J107" s="13"/>
      <c r="K107" s="13"/>
      <c r="L107" s="13"/>
      <c r="M107" s="13"/>
      <c r="N107" s="13"/>
      <c r="O107" s="13"/>
    </row>
    <row r="108" spans="1:15" s="18" customFormat="1" ht="15.6">
      <c r="A108" s="19" t="s">
        <v>855</v>
      </c>
      <c r="B108" s="13"/>
      <c r="C108" s="13" t="s">
        <v>856</v>
      </c>
      <c r="D108" s="13" t="s">
        <v>83</v>
      </c>
      <c r="E108" s="13" t="s">
        <v>302</v>
      </c>
      <c r="F108" s="19" t="s">
        <v>322</v>
      </c>
      <c r="G108" s="13">
        <v>2022</v>
      </c>
      <c r="H108" s="13">
        <v>10</v>
      </c>
      <c r="I108" s="14">
        <v>44866</v>
      </c>
      <c r="J108" s="13"/>
      <c r="K108" s="13"/>
      <c r="L108" s="13"/>
      <c r="M108" s="13"/>
      <c r="N108" s="13"/>
      <c r="O108" s="13"/>
    </row>
    <row r="109" spans="1:15" s="18" customFormat="1" ht="14.4">
      <c r="A109" s="13" t="s">
        <v>724</v>
      </c>
      <c r="B109" s="13"/>
      <c r="C109" s="13" t="s">
        <v>725</v>
      </c>
      <c r="D109" s="13" t="s">
        <v>83</v>
      </c>
      <c r="E109" s="13" t="s">
        <v>107</v>
      </c>
      <c r="F109" s="13" t="s">
        <v>726</v>
      </c>
      <c r="G109" s="13">
        <v>2022</v>
      </c>
      <c r="H109" s="13">
        <v>1</v>
      </c>
      <c r="I109" s="15">
        <v>44562</v>
      </c>
      <c r="J109" s="13"/>
      <c r="K109" s="13"/>
      <c r="L109" s="13"/>
      <c r="M109" s="13"/>
      <c r="N109" s="13"/>
      <c r="O109" s="13"/>
    </row>
    <row r="110" spans="1:15" s="18" customFormat="1" ht="14.4">
      <c r="A110" s="13" t="s">
        <v>727</v>
      </c>
      <c r="B110" s="13"/>
      <c r="C110" s="13" t="s">
        <v>728</v>
      </c>
      <c r="D110" s="13" t="s">
        <v>83</v>
      </c>
      <c r="E110" s="13" t="s">
        <v>107</v>
      </c>
      <c r="F110" s="13" t="s">
        <v>726</v>
      </c>
      <c r="G110" s="13">
        <v>2022</v>
      </c>
      <c r="H110" s="13">
        <v>1</v>
      </c>
      <c r="I110" s="15">
        <v>44562</v>
      </c>
      <c r="J110" s="13"/>
      <c r="K110" s="13"/>
      <c r="L110" s="13"/>
      <c r="M110" s="13"/>
      <c r="N110" s="13"/>
      <c r="O110" s="13"/>
    </row>
    <row r="111" spans="1:15" s="18" customFormat="1" ht="15.6">
      <c r="A111" s="16" t="s">
        <v>105</v>
      </c>
      <c r="B111" s="13"/>
      <c r="C111" s="13" t="s">
        <v>729</v>
      </c>
      <c r="D111" s="13" t="s">
        <v>76</v>
      </c>
      <c r="E111" s="13" t="s">
        <v>158</v>
      </c>
      <c r="F111" s="13" t="s">
        <v>108</v>
      </c>
      <c r="G111" s="16">
        <v>2022</v>
      </c>
      <c r="H111" s="13">
        <v>6</v>
      </c>
      <c r="I111" s="14">
        <v>44774</v>
      </c>
      <c r="J111" s="13"/>
      <c r="K111" s="13"/>
      <c r="L111" s="13">
        <v>77</v>
      </c>
      <c r="M111" s="13"/>
      <c r="N111" s="13"/>
      <c r="O111" s="13"/>
    </row>
    <row r="112" spans="1:15" s="18" customFormat="1" ht="15.6">
      <c r="A112" s="19" t="s">
        <v>730</v>
      </c>
      <c r="B112" s="16"/>
      <c r="C112" s="16" t="s">
        <v>731</v>
      </c>
      <c r="D112" s="16" t="s">
        <v>83</v>
      </c>
      <c r="E112" s="16" t="s">
        <v>107</v>
      </c>
      <c r="F112" s="16"/>
      <c r="G112" s="13">
        <v>2022</v>
      </c>
      <c r="H112" s="13">
        <v>9</v>
      </c>
      <c r="I112" s="14">
        <v>44866</v>
      </c>
      <c r="J112" s="13"/>
      <c r="K112" s="13"/>
      <c r="L112" s="13"/>
      <c r="M112" s="13"/>
      <c r="N112" s="13" t="s">
        <v>717</v>
      </c>
      <c r="O112" s="13"/>
    </row>
    <row r="113" spans="1:15" s="18" customFormat="1" ht="14.4">
      <c r="A113" s="13" t="s">
        <v>732</v>
      </c>
      <c r="B113" s="13"/>
      <c r="C113" s="13" t="s">
        <v>733</v>
      </c>
      <c r="D113" s="13" t="s">
        <v>83</v>
      </c>
      <c r="E113" s="13" t="s">
        <v>734</v>
      </c>
      <c r="F113" s="13" t="s">
        <v>735</v>
      </c>
      <c r="G113" s="13">
        <v>2021</v>
      </c>
      <c r="H113" s="13">
        <v>11</v>
      </c>
      <c r="I113" s="15">
        <v>44562</v>
      </c>
      <c r="J113" s="13"/>
      <c r="K113" s="13"/>
      <c r="L113" s="13"/>
      <c r="M113" s="13"/>
      <c r="N113" s="13"/>
      <c r="O113" s="13"/>
    </row>
    <row r="114" spans="1:15" s="18" customFormat="1" ht="14.4">
      <c r="A114" s="13" t="s">
        <v>736</v>
      </c>
      <c r="B114" s="13"/>
      <c r="C114" s="13" t="s">
        <v>737</v>
      </c>
      <c r="D114" s="13" t="s">
        <v>83</v>
      </c>
      <c r="E114" s="13" t="s">
        <v>734</v>
      </c>
      <c r="F114" s="13"/>
      <c r="G114" s="13">
        <v>2021</v>
      </c>
      <c r="H114" s="13">
        <v>12</v>
      </c>
      <c r="I114" s="15">
        <v>44562</v>
      </c>
      <c r="J114" s="13"/>
      <c r="K114" s="13"/>
      <c r="L114" s="13"/>
      <c r="M114" s="13"/>
      <c r="N114" s="13"/>
      <c r="O114" s="13"/>
    </row>
    <row r="115" spans="1:15" s="18" customFormat="1" ht="14.4">
      <c r="A115" s="13" t="s">
        <v>738</v>
      </c>
      <c r="B115" s="13"/>
      <c r="C115" s="13" t="s">
        <v>739</v>
      </c>
      <c r="D115" s="13" t="s">
        <v>83</v>
      </c>
      <c r="E115" s="13" t="s">
        <v>734</v>
      </c>
      <c r="F115" s="13"/>
      <c r="G115" s="13">
        <v>2021</v>
      </c>
      <c r="H115" s="13">
        <v>12</v>
      </c>
      <c r="I115" s="15">
        <v>44562</v>
      </c>
      <c r="J115" s="13"/>
      <c r="K115" s="13"/>
      <c r="L115" s="13"/>
      <c r="M115" s="13"/>
      <c r="N115" s="13"/>
      <c r="O115" s="13"/>
    </row>
    <row r="116" spans="1:15" s="18" customFormat="1" ht="14.4">
      <c r="A116" s="13" t="s">
        <v>740</v>
      </c>
      <c r="B116" s="13"/>
      <c r="C116" s="13" t="s">
        <v>741</v>
      </c>
      <c r="D116" s="13" t="s">
        <v>83</v>
      </c>
      <c r="E116" s="13" t="s">
        <v>734</v>
      </c>
      <c r="F116" s="13"/>
      <c r="G116" s="13">
        <v>2021</v>
      </c>
      <c r="H116" s="13">
        <v>12</v>
      </c>
      <c r="I116" s="15">
        <v>44562</v>
      </c>
      <c r="J116" s="13"/>
      <c r="K116" s="13"/>
      <c r="L116" s="13"/>
      <c r="M116" s="13"/>
      <c r="N116" s="13"/>
      <c r="O116" s="13"/>
    </row>
    <row r="117" spans="1:15" s="18" customFormat="1" ht="14.4">
      <c r="A117" s="13" t="s">
        <v>742</v>
      </c>
      <c r="B117" s="13"/>
      <c r="C117" s="13" t="s">
        <v>743</v>
      </c>
      <c r="D117" s="13" t="s">
        <v>83</v>
      </c>
      <c r="E117" s="13" t="s">
        <v>734</v>
      </c>
      <c r="F117" s="13"/>
      <c r="G117" s="13">
        <v>2021</v>
      </c>
      <c r="H117" s="13">
        <v>12</v>
      </c>
      <c r="I117" s="15">
        <v>44562</v>
      </c>
      <c r="J117" s="13"/>
      <c r="K117" s="13"/>
      <c r="L117" s="13"/>
      <c r="M117" s="13"/>
      <c r="N117" s="13"/>
      <c r="O117" s="13"/>
    </row>
    <row r="118" spans="1:15" s="18" customFormat="1" ht="14.4">
      <c r="A118" s="13" t="s">
        <v>744</v>
      </c>
      <c r="B118" s="13"/>
      <c r="C118" s="13" t="s">
        <v>745</v>
      </c>
      <c r="D118" s="13" t="s">
        <v>83</v>
      </c>
      <c r="E118" s="13" t="s">
        <v>734</v>
      </c>
      <c r="F118" s="13"/>
      <c r="G118" s="13">
        <v>2021</v>
      </c>
      <c r="H118" s="13">
        <v>12</v>
      </c>
      <c r="I118" s="15">
        <v>44562</v>
      </c>
      <c r="J118" s="13"/>
      <c r="K118" s="13"/>
      <c r="L118" s="13"/>
      <c r="M118" s="13"/>
      <c r="N118" s="13"/>
      <c r="O118" s="13"/>
    </row>
    <row r="119" spans="1:15" s="18" customFormat="1" ht="14.4">
      <c r="A119" s="13" t="s">
        <v>746</v>
      </c>
      <c r="B119" s="13"/>
      <c r="C119" s="13" t="s">
        <v>747</v>
      </c>
      <c r="D119" s="13" t="s">
        <v>83</v>
      </c>
      <c r="E119" s="13" t="s">
        <v>734</v>
      </c>
      <c r="F119" s="13"/>
      <c r="G119" s="13">
        <v>2021</v>
      </c>
      <c r="H119" s="13">
        <v>12</v>
      </c>
      <c r="I119" s="15">
        <v>44562</v>
      </c>
      <c r="J119" s="13"/>
      <c r="K119" s="13"/>
      <c r="L119" s="13"/>
      <c r="M119" s="13"/>
      <c r="N119" s="13"/>
      <c r="O119" s="13"/>
    </row>
    <row r="120" spans="1:15" s="18" customFormat="1" ht="14.4">
      <c r="A120" s="13" t="s">
        <v>748</v>
      </c>
      <c r="B120" s="13"/>
      <c r="C120" s="13" t="s">
        <v>749</v>
      </c>
      <c r="D120" s="13" t="s">
        <v>83</v>
      </c>
      <c r="E120" s="13" t="s">
        <v>734</v>
      </c>
      <c r="F120" s="13"/>
      <c r="G120" s="13">
        <v>2021</v>
      </c>
      <c r="H120" s="13">
        <v>12</v>
      </c>
      <c r="I120" s="15">
        <v>44562</v>
      </c>
      <c r="J120" s="13"/>
      <c r="K120" s="13"/>
      <c r="L120" s="13"/>
      <c r="M120" s="13"/>
      <c r="N120" s="13"/>
      <c r="O120" s="13"/>
    </row>
    <row r="121" spans="1:15" s="18" customFormat="1" ht="14.4">
      <c r="A121" s="13" t="s">
        <v>750</v>
      </c>
      <c r="B121" s="13"/>
      <c r="C121" s="13" t="s">
        <v>751</v>
      </c>
      <c r="D121" s="13" t="s">
        <v>83</v>
      </c>
      <c r="E121" s="13" t="s">
        <v>734</v>
      </c>
      <c r="F121" s="13"/>
      <c r="G121" s="13">
        <v>2021</v>
      </c>
      <c r="H121" s="13">
        <v>12</v>
      </c>
      <c r="I121" s="15">
        <v>44562</v>
      </c>
      <c r="J121" s="13"/>
      <c r="K121" s="13"/>
      <c r="L121" s="13"/>
      <c r="M121" s="13"/>
      <c r="N121" s="13"/>
      <c r="O121" s="13"/>
    </row>
    <row r="122" spans="1:15" s="18" customFormat="1" ht="14.4">
      <c r="A122" s="13" t="s">
        <v>752</v>
      </c>
      <c r="B122" s="13"/>
      <c r="C122" s="13" t="s">
        <v>753</v>
      </c>
      <c r="D122" s="13" t="s">
        <v>83</v>
      </c>
      <c r="E122" s="13" t="s">
        <v>734</v>
      </c>
      <c r="F122" s="13"/>
      <c r="G122" s="13">
        <v>2021</v>
      </c>
      <c r="H122" s="13">
        <v>12</v>
      </c>
      <c r="I122" s="15">
        <v>44562</v>
      </c>
      <c r="J122" s="13"/>
      <c r="K122" s="13"/>
      <c r="L122" s="13"/>
      <c r="M122" s="13"/>
      <c r="N122" s="13"/>
      <c r="O122" s="13"/>
    </row>
    <row r="123" spans="1:15" s="18" customFormat="1" ht="14.4">
      <c r="A123" s="13" t="s">
        <v>754</v>
      </c>
      <c r="B123" s="13"/>
      <c r="C123" s="13" t="s">
        <v>755</v>
      </c>
      <c r="D123" s="13" t="s">
        <v>83</v>
      </c>
      <c r="E123" s="13" t="s">
        <v>734</v>
      </c>
      <c r="F123" s="13"/>
      <c r="G123" s="13">
        <v>2021</v>
      </c>
      <c r="H123" s="13">
        <v>12</v>
      </c>
      <c r="I123" s="15">
        <v>44562</v>
      </c>
      <c r="J123" s="13"/>
      <c r="K123" s="13"/>
      <c r="L123" s="13"/>
      <c r="M123" s="13"/>
      <c r="N123" s="13"/>
      <c r="O123" s="13"/>
    </row>
    <row r="124" spans="1:15" s="18" customFormat="1" ht="15.6">
      <c r="A124" s="16" t="s">
        <v>756</v>
      </c>
      <c r="B124" s="13"/>
      <c r="C124" s="13" t="s">
        <v>757</v>
      </c>
      <c r="D124" s="13" t="s">
        <v>83</v>
      </c>
      <c r="E124" s="13" t="s">
        <v>734</v>
      </c>
      <c r="F124" s="13"/>
      <c r="G124" s="13">
        <v>2022</v>
      </c>
      <c r="H124" s="13">
        <v>5</v>
      </c>
      <c r="I124" s="14">
        <v>44774</v>
      </c>
      <c r="J124" s="13"/>
      <c r="K124" s="13"/>
      <c r="L124" s="13"/>
      <c r="M124" s="13"/>
      <c r="N124" s="13"/>
      <c r="O124" s="13"/>
    </row>
    <row r="125" spans="1:15" s="18" customFormat="1" ht="15.6">
      <c r="A125" s="16" t="s">
        <v>756</v>
      </c>
      <c r="B125" s="13"/>
      <c r="C125" s="13" t="s">
        <v>757</v>
      </c>
      <c r="D125" s="13" t="s">
        <v>83</v>
      </c>
      <c r="E125" s="13" t="s">
        <v>734</v>
      </c>
      <c r="F125" s="13"/>
      <c r="G125" s="13">
        <v>2022</v>
      </c>
      <c r="H125" s="13">
        <v>7</v>
      </c>
      <c r="I125" s="14">
        <v>44774</v>
      </c>
      <c r="J125" s="13"/>
      <c r="K125" s="13"/>
      <c r="L125" s="13"/>
      <c r="M125" s="13"/>
      <c r="N125" s="13"/>
      <c r="O125" s="13"/>
    </row>
    <row r="126" spans="1:15" s="18" customFormat="1" ht="15.6">
      <c r="A126" s="16" t="s">
        <v>756</v>
      </c>
      <c r="B126" s="13"/>
      <c r="C126" s="13" t="s">
        <v>757</v>
      </c>
      <c r="D126" s="13" t="s">
        <v>83</v>
      </c>
      <c r="E126" s="13" t="s">
        <v>734</v>
      </c>
      <c r="F126" s="13"/>
      <c r="G126" s="13">
        <v>2022</v>
      </c>
      <c r="H126" s="13">
        <v>8</v>
      </c>
      <c r="I126" s="14">
        <v>44774</v>
      </c>
      <c r="J126" s="13"/>
      <c r="K126" s="13"/>
      <c r="L126" s="13"/>
      <c r="M126" s="13"/>
      <c r="N126" s="13"/>
      <c r="O126" s="13"/>
    </row>
    <row r="127" spans="1:15" s="18" customFormat="1" ht="15.6">
      <c r="A127" s="19" t="s">
        <v>758</v>
      </c>
      <c r="B127" s="13"/>
      <c r="C127" s="13" t="s">
        <v>759</v>
      </c>
      <c r="D127" s="13" t="s">
        <v>83</v>
      </c>
      <c r="E127" s="13" t="s">
        <v>734</v>
      </c>
      <c r="F127" s="13" t="s">
        <v>760</v>
      </c>
      <c r="G127" s="13">
        <v>2022</v>
      </c>
      <c r="H127" s="13">
        <v>11</v>
      </c>
      <c r="I127" s="14">
        <v>44866</v>
      </c>
      <c r="J127" s="13"/>
      <c r="K127" s="13"/>
      <c r="L127" s="13"/>
      <c r="M127" s="13"/>
      <c r="N127" s="13"/>
      <c r="O127" s="13"/>
    </row>
    <row r="128" spans="1:15" s="18" customFormat="1" ht="15.6">
      <c r="A128" s="19" t="s">
        <v>761</v>
      </c>
      <c r="B128" s="13"/>
      <c r="C128" s="13" t="s">
        <v>762</v>
      </c>
      <c r="D128" s="13" t="s">
        <v>83</v>
      </c>
      <c r="E128" s="13" t="s">
        <v>734</v>
      </c>
      <c r="F128" s="13" t="s">
        <v>760</v>
      </c>
      <c r="G128" s="13">
        <v>2022</v>
      </c>
      <c r="H128" s="13">
        <v>11</v>
      </c>
      <c r="I128" s="14">
        <v>44866</v>
      </c>
      <c r="J128" s="13"/>
      <c r="K128" s="13"/>
      <c r="L128" s="13"/>
      <c r="M128" s="13"/>
      <c r="N128" s="13"/>
      <c r="O128" s="13"/>
    </row>
    <row r="129" spans="1:15" s="18" customFormat="1" ht="15.6">
      <c r="A129" s="19" t="s">
        <v>763</v>
      </c>
      <c r="B129" s="13"/>
      <c r="C129" s="13" t="s">
        <v>764</v>
      </c>
      <c r="D129" s="13" t="s">
        <v>83</v>
      </c>
      <c r="E129" s="13" t="s">
        <v>734</v>
      </c>
      <c r="F129" s="13" t="s">
        <v>760</v>
      </c>
      <c r="G129" s="13">
        <v>2022</v>
      </c>
      <c r="H129" s="13">
        <v>11</v>
      </c>
      <c r="I129" s="14">
        <v>44866</v>
      </c>
      <c r="J129" s="13"/>
      <c r="K129" s="13"/>
      <c r="L129" s="13"/>
      <c r="M129" s="13"/>
      <c r="N129" s="13"/>
      <c r="O129" s="13"/>
    </row>
    <row r="130" spans="1:15" s="18" customFormat="1" ht="15.6">
      <c r="A130" s="19" t="s">
        <v>765</v>
      </c>
      <c r="B130" s="16"/>
      <c r="C130" s="16" t="s">
        <v>766</v>
      </c>
      <c r="D130" s="13" t="s">
        <v>76</v>
      </c>
      <c r="E130" s="13" t="s">
        <v>394</v>
      </c>
      <c r="F130" s="19"/>
      <c r="G130" s="13">
        <v>2022</v>
      </c>
      <c r="H130" s="13">
        <v>10</v>
      </c>
      <c r="I130" s="14">
        <v>44866</v>
      </c>
      <c r="J130" s="13"/>
      <c r="K130" s="13"/>
      <c r="L130" s="13"/>
      <c r="M130" s="13"/>
      <c r="N130" s="13"/>
      <c r="O130" s="13"/>
    </row>
    <row r="131" spans="1:15" s="18" customFormat="1" ht="14.4">
      <c r="A131" s="13" t="s">
        <v>767</v>
      </c>
      <c r="B131" s="13"/>
      <c r="C131" s="13" t="s">
        <v>768</v>
      </c>
      <c r="D131" s="13" t="s">
        <v>83</v>
      </c>
      <c r="E131" s="13" t="s">
        <v>119</v>
      </c>
      <c r="F131" s="13" t="s">
        <v>769</v>
      </c>
      <c r="G131" s="13">
        <v>2021</v>
      </c>
      <c r="H131" s="13">
        <v>9</v>
      </c>
      <c r="I131" s="15">
        <v>44562</v>
      </c>
      <c r="J131" s="13"/>
      <c r="K131" s="13" t="s">
        <v>770</v>
      </c>
      <c r="L131" s="13"/>
      <c r="M131" s="13"/>
      <c r="N131" s="13"/>
      <c r="O131" s="13"/>
    </row>
    <row r="132" spans="1:15" s="18" customFormat="1" ht="14.4">
      <c r="A132" s="13" t="s">
        <v>771</v>
      </c>
      <c r="B132" s="13"/>
      <c r="C132" s="13" t="s">
        <v>772</v>
      </c>
      <c r="D132" s="13" t="s">
        <v>83</v>
      </c>
      <c r="E132" s="13" t="s">
        <v>119</v>
      </c>
      <c r="F132" s="13" t="s">
        <v>773</v>
      </c>
      <c r="G132" s="13">
        <v>2021</v>
      </c>
      <c r="H132" s="13">
        <v>11</v>
      </c>
      <c r="I132" s="15">
        <v>44562</v>
      </c>
      <c r="J132" s="13"/>
      <c r="K132" s="13"/>
      <c r="L132" s="13"/>
      <c r="M132" s="13"/>
      <c r="N132" s="13"/>
      <c r="O132" s="13"/>
    </row>
    <row r="133" spans="1:15" s="18" customFormat="1" ht="14.4">
      <c r="A133" s="13" t="s">
        <v>774</v>
      </c>
      <c r="B133" s="13"/>
      <c r="C133" s="13" t="s">
        <v>775</v>
      </c>
      <c r="D133" s="13" t="s">
        <v>83</v>
      </c>
      <c r="E133" s="13" t="s">
        <v>119</v>
      </c>
      <c r="F133" s="13" t="s">
        <v>773</v>
      </c>
      <c r="G133" s="13">
        <v>2021</v>
      </c>
      <c r="H133" s="13">
        <v>11</v>
      </c>
      <c r="I133" s="15">
        <v>44562</v>
      </c>
      <c r="J133" s="13"/>
      <c r="K133" s="13"/>
      <c r="L133" s="13"/>
      <c r="M133" s="13"/>
      <c r="N133" s="13"/>
      <c r="O133" s="13"/>
    </row>
    <row r="134" spans="1:15" s="18" customFormat="1" ht="14.4">
      <c r="A134" s="13" t="s">
        <v>776</v>
      </c>
      <c r="B134" s="13"/>
      <c r="C134" s="13" t="s">
        <v>777</v>
      </c>
      <c r="D134" s="13" t="s">
        <v>83</v>
      </c>
      <c r="E134" s="13" t="s">
        <v>119</v>
      </c>
      <c r="F134" s="13" t="s">
        <v>773</v>
      </c>
      <c r="G134" s="13">
        <v>2021</v>
      </c>
      <c r="H134" s="13">
        <v>12</v>
      </c>
      <c r="I134" s="15">
        <v>44562</v>
      </c>
      <c r="J134" s="13"/>
      <c r="K134" s="13"/>
      <c r="L134" s="13"/>
      <c r="M134" s="13"/>
      <c r="N134" s="13"/>
      <c r="O134" s="13"/>
    </row>
    <row r="135" spans="1:15" s="18" customFormat="1" ht="14.4">
      <c r="A135" s="13" t="s">
        <v>778</v>
      </c>
      <c r="B135" s="13"/>
      <c r="C135" s="13" t="s">
        <v>779</v>
      </c>
      <c r="D135" s="13" t="s">
        <v>83</v>
      </c>
      <c r="E135" s="13" t="s">
        <v>119</v>
      </c>
      <c r="F135" s="13" t="s">
        <v>773</v>
      </c>
      <c r="G135" s="13">
        <v>2021</v>
      </c>
      <c r="H135" s="13">
        <v>12</v>
      </c>
      <c r="I135" s="15">
        <v>44562</v>
      </c>
      <c r="J135" s="13"/>
      <c r="K135" s="13"/>
      <c r="L135" s="13"/>
      <c r="M135" s="13"/>
      <c r="N135" s="13"/>
      <c r="O135" s="13"/>
    </row>
    <row r="136" spans="1:15" s="18" customFormat="1" ht="14.4">
      <c r="A136" s="13" t="s">
        <v>780</v>
      </c>
      <c r="B136" s="13"/>
      <c r="C136" s="13" t="s">
        <v>781</v>
      </c>
      <c r="D136" s="13" t="s">
        <v>83</v>
      </c>
      <c r="E136" s="13" t="s">
        <v>119</v>
      </c>
      <c r="F136" s="13" t="s">
        <v>773</v>
      </c>
      <c r="G136" s="13">
        <v>2021</v>
      </c>
      <c r="H136" s="13">
        <v>11</v>
      </c>
      <c r="I136" s="15">
        <v>44562</v>
      </c>
      <c r="J136" s="13"/>
      <c r="K136" s="13"/>
      <c r="L136" s="13"/>
      <c r="M136" s="13"/>
      <c r="N136" s="13"/>
      <c r="O136" s="13"/>
    </row>
    <row r="137" spans="1:15" s="18" customFormat="1" ht="14.4">
      <c r="A137" s="13" t="s">
        <v>782</v>
      </c>
      <c r="B137" s="13"/>
      <c r="C137" s="13" t="s">
        <v>783</v>
      </c>
      <c r="D137" s="13" t="s">
        <v>83</v>
      </c>
      <c r="E137" s="13" t="s">
        <v>119</v>
      </c>
      <c r="F137" s="13" t="s">
        <v>773</v>
      </c>
      <c r="G137" s="13">
        <v>2021</v>
      </c>
      <c r="H137" s="13">
        <v>11</v>
      </c>
      <c r="I137" s="15">
        <v>44562</v>
      </c>
      <c r="J137" s="13"/>
      <c r="K137" s="13"/>
      <c r="L137" s="13"/>
      <c r="M137" s="13"/>
      <c r="N137" s="13"/>
      <c r="O137" s="13"/>
    </row>
    <row r="138" spans="1:15" s="18" customFormat="1" ht="15.6">
      <c r="A138" s="16" t="s">
        <v>784</v>
      </c>
      <c r="B138" s="13"/>
      <c r="C138" s="13" t="s">
        <v>785</v>
      </c>
      <c r="D138" s="13" t="s">
        <v>76</v>
      </c>
      <c r="E138" s="13" t="s">
        <v>113</v>
      </c>
      <c r="F138" s="13" t="s">
        <v>431</v>
      </c>
      <c r="G138" s="13">
        <v>2022</v>
      </c>
      <c r="H138" s="13">
        <v>3</v>
      </c>
      <c r="I138" s="14">
        <v>44621</v>
      </c>
      <c r="J138" s="13"/>
      <c r="K138" s="13"/>
      <c r="L138" s="13" t="s">
        <v>611</v>
      </c>
      <c r="M138" s="13"/>
      <c r="N138" s="13"/>
      <c r="O138" s="13"/>
    </row>
    <row r="139" spans="1:15" s="18" customFormat="1" ht="15.6">
      <c r="A139" s="16" t="s">
        <v>786</v>
      </c>
      <c r="B139" s="13"/>
      <c r="C139" s="13" t="s">
        <v>781</v>
      </c>
      <c r="D139" s="13" t="s">
        <v>76</v>
      </c>
      <c r="E139" s="13" t="s">
        <v>113</v>
      </c>
      <c r="F139" s="13" t="s">
        <v>431</v>
      </c>
      <c r="G139" s="13">
        <v>2022</v>
      </c>
      <c r="H139" s="13">
        <v>3</v>
      </c>
      <c r="I139" s="14">
        <v>44621</v>
      </c>
      <c r="J139" s="13"/>
      <c r="K139" s="13"/>
      <c r="L139" s="13" t="s">
        <v>560</v>
      </c>
      <c r="M139" s="13"/>
      <c r="N139" s="13"/>
      <c r="O139" s="13"/>
    </row>
    <row r="140" spans="1:15" s="18" customFormat="1" ht="15.6">
      <c r="A140" s="16" t="s">
        <v>787</v>
      </c>
      <c r="B140" s="16"/>
      <c r="C140" s="16" t="s">
        <v>788</v>
      </c>
      <c r="D140" s="16" t="s">
        <v>83</v>
      </c>
      <c r="E140" s="16" t="s">
        <v>113</v>
      </c>
      <c r="F140" s="16"/>
      <c r="G140" s="16">
        <v>2022</v>
      </c>
      <c r="H140" s="16">
        <v>4</v>
      </c>
      <c r="I140" s="14">
        <v>44684</v>
      </c>
      <c r="J140" s="16"/>
      <c r="K140" s="16"/>
      <c r="L140" s="16">
        <v>70</v>
      </c>
      <c r="M140" s="16" t="s">
        <v>789</v>
      </c>
      <c r="N140" s="16"/>
      <c r="O140" s="16"/>
    </row>
    <row r="141" spans="1:15" s="18" customFormat="1" ht="15.6">
      <c r="A141" s="16" t="s">
        <v>421</v>
      </c>
      <c r="B141" s="16"/>
      <c r="C141" s="16" t="s">
        <v>790</v>
      </c>
      <c r="D141" s="16" t="s">
        <v>83</v>
      </c>
      <c r="E141" s="16" t="s">
        <v>119</v>
      </c>
      <c r="F141" s="16" t="s">
        <v>423</v>
      </c>
      <c r="G141" s="16">
        <v>2022</v>
      </c>
      <c r="H141" s="16">
        <v>6</v>
      </c>
      <c r="I141" s="14">
        <v>44713</v>
      </c>
      <c r="J141" s="16"/>
      <c r="K141" s="16"/>
      <c r="L141" s="16">
        <v>68</v>
      </c>
      <c r="M141" s="16"/>
      <c r="N141" s="16"/>
      <c r="O141" s="16"/>
    </row>
    <row r="142" spans="1:15" s="18" customFormat="1" ht="15.6">
      <c r="A142" s="16" t="s">
        <v>791</v>
      </c>
      <c r="B142" s="16"/>
      <c r="C142" s="16" t="s">
        <v>792</v>
      </c>
      <c r="D142" s="16" t="s">
        <v>83</v>
      </c>
      <c r="E142" s="16" t="s">
        <v>119</v>
      </c>
      <c r="F142" s="16" t="s">
        <v>769</v>
      </c>
      <c r="G142" s="16">
        <v>2022</v>
      </c>
      <c r="H142" s="13">
        <v>7</v>
      </c>
      <c r="I142" s="14">
        <v>44743</v>
      </c>
      <c r="J142" s="13" t="s">
        <v>563</v>
      </c>
      <c r="K142" s="13"/>
      <c r="L142" s="13"/>
      <c r="M142" s="13"/>
      <c r="N142" s="13"/>
      <c r="O142" s="13"/>
    </row>
    <row r="143" spans="1:15" s="18" customFormat="1" ht="15.6">
      <c r="A143" s="16" t="s">
        <v>793</v>
      </c>
      <c r="B143" s="13"/>
      <c r="C143" s="13" t="s">
        <v>794</v>
      </c>
      <c r="D143" s="13" t="s">
        <v>76</v>
      </c>
      <c r="E143" s="13" t="s">
        <v>113</v>
      </c>
      <c r="F143" s="13" t="s">
        <v>795</v>
      </c>
      <c r="G143" s="16">
        <v>2022</v>
      </c>
      <c r="H143" s="13">
        <v>9</v>
      </c>
      <c r="I143" s="14">
        <v>44805</v>
      </c>
      <c r="J143" s="13" t="s">
        <v>563</v>
      </c>
      <c r="K143" s="13"/>
      <c r="L143" s="13">
        <v>70</v>
      </c>
      <c r="M143" s="13"/>
      <c r="N143" s="13"/>
      <c r="O143" s="13"/>
    </row>
    <row r="144" spans="1:15" s="18" customFormat="1" ht="15.6">
      <c r="A144" s="16" t="s">
        <v>796</v>
      </c>
      <c r="B144" s="13"/>
      <c r="C144" s="13" t="s">
        <v>797</v>
      </c>
      <c r="D144" s="13" t="s">
        <v>76</v>
      </c>
      <c r="E144" s="13" t="s">
        <v>113</v>
      </c>
      <c r="F144" s="13" t="s">
        <v>114</v>
      </c>
      <c r="G144" s="13">
        <v>2022</v>
      </c>
      <c r="H144" s="13">
        <v>9</v>
      </c>
      <c r="I144" s="14">
        <v>44805</v>
      </c>
      <c r="J144" s="13"/>
      <c r="K144" s="13"/>
      <c r="L144" s="13"/>
      <c r="M144" s="13"/>
      <c r="N144" s="13"/>
      <c r="O144" s="13"/>
    </row>
    <row r="145" spans="1:15" s="18" customFormat="1" ht="15.6">
      <c r="A145" s="16" t="s">
        <v>798</v>
      </c>
      <c r="B145" s="13"/>
      <c r="C145" s="13" t="s">
        <v>799</v>
      </c>
      <c r="D145" s="13" t="s">
        <v>76</v>
      </c>
      <c r="E145" s="13" t="s">
        <v>113</v>
      </c>
      <c r="F145" s="13" t="s">
        <v>114</v>
      </c>
      <c r="G145" s="13">
        <v>2022</v>
      </c>
      <c r="H145" s="13">
        <v>9</v>
      </c>
      <c r="I145" s="14">
        <v>44805</v>
      </c>
      <c r="J145" s="13"/>
      <c r="K145" s="13"/>
      <c r="L145" s="13"/>
      <c r="M145" s="13"/>
      <c r="N145" s="13"/>
      <c r="O145" s="13"/>
    </row>
    <row r="146" spans="1:15" s="18" customFormat="1" ht="15.6">
      <c r="A146" s="16" t="s">
        <v>800</v>
      </c>
      <c r="B146" s="13"/>
      <c r="C146" s="13" t="s">
        <v>801</v>
      </c>
      <c r="D146" s="13" t="s">
        <v>76</v>
      </c>
      <c r="E146" s="13" t="s">
        <v>113</v>
      </c>
      <c r="F146" s="13" t="s">
        <v>114</v>
      </c>
      <c r="G146" s="13">
        <v>2022</v>
      </c>
      <c r="H146" s="13">
        <v>9</v>
      </c>
      <c r="I146" s="14">
        <v>44805</v>
      </c>
      <c r="J146" s="13"/>
      <c r="K146" s="13"/>
      <c r="L146" s="13"/>
      <c r="M146" s="13"/>
      <c r="N146" s="13"/>
      <c r="O146" s="13"/>
    </row>
    <row r="147" spans="1:15" s="18" customFormat="1" ht="15.6">
      <c r="A147" s="16" t="s">
        <v>129</v>
      </c>
      <c r="B147" s="13"/>
      <c r="C147" s="13" t="s">
        <v>130</v>
      </c>
      <c r="D147" s="13" t="s">
        <v>76</v>
      </c>
      <c r="E147" s="13" t="s">
        <v>113</v>
      </c>
      <c r="F147" s="13" t="s">
        <v>114</v>
      </c>
      <c r="G147" s="13">
        <v>2022</v>
      </c>
      <c r="H147" s="13">
        <v>9</v>
      </c>
      <c r="I147" s="14">
        <v>44805</v>
      </c>
      <c r="J147" s="13"/>
      <c r="K147" s="13"/>
      <c r="L147" s="13"/>
      <c r="M147" s="13"/>
      <c r="N147" s="13"/>
      <c r="O147" s="13"/>
    </row>
    <row r="148" spans="1:15" s="18" customFormat="1" ht="15.6">
      <c r="A148" s="16" t="s">
        <v>802</v>
      </c>
      <c r="B148" s="13"/>
      <c r="C148" s="13" t="s">
        <v>803</v>
      </c>
      <c r="D148" s="13" t="s">
        <v>83</v>
      </c>
      <c r="E148" s="13" t="s">
        <v>119</v>
      </c>
      <c r="F148" s="13" t="s">
        <v>126</v>
      </c>
      <c r="G148" s="13">
        <v>2022</v>
      </c>
      <c r="H148" s="13">
        <v>10</v>
      </c>
      <c r="I148" s="14">
        <v>44853</v>
      </c>
      <c r="J148" s="13"/>
      <c r="K148" s="13"/>
      <c r="L148" s="13"/>
      <c r="M148" s="13"/>
      <c r="N148" s="13"/>
      <c r="O148" s="13"/>
    </row>
    <row r="149" spans="1:15" s="18" customFormat="1" ht="15.6">
      <c r="A149" s="19" t="s">
        <v>804</v>
      </c>
      <c r="B149" s="13"/>
      <c r="C149" s="13" t="s">
        <v>805</v>
      </c>
      <c r="D149" s="13" t="s">
        <v>83</v>
      </c>
      <c r="E149" s="13" t="s">
        <v>119</v>
      </c>
      <c r="F149" s="13" t="s">
        <v>769</v>
      </c>
      <c r="G149" s="13">
        <v>2022</v>
      </c>
      <c r="H149" s="13">
        <v>9</v>
      </c>
      <c r="I149" s="14">
        <v>44866</v>
      </c>
      <c r="J149" s="13" t="s">
        <v>563</v>
      </c>
      <c r="K149" s="13"/>
      <c r="L149" s="13"/>
      <c r="M149" s="13"/>
      <c r="N149" s="13" t="s">
        <v>589</v>
      </c>
      <c r="O149" s="13"/>
    </row>
    <row r="150" spans="1:15" s="18" customFormat="1" ht="15.6">
      <c r="A150" s="19" t="s">
        <v>806</v>
      </c>
      <c r="B150" s="13"/>
      <c r="C150" s="13" t="s">
        <v>807</v>
      </c>
      <c r="D150" s="13" t="s">
        <v>76</v>
      </c>
      <c r="E150" s="13" t="s">
        <v>113</v>
      </c>
      <c r="F150" s="13"/>
      <c r="G150" s="13">
        <v>2022</v>
      </c>
      <c r="H150" s="13">
        <v>10</v>
      </c>
      <c r="I150" s="14">
        <v>44866</v>
      </c>
      <c r="J150" s="13"/>
      <c r="K150" s="13"/>
      <c r="L150" s="13"/>
      <c r="M150" s="13"/>
      <c r="N150" s="13"/>
      <c r="O150" s="13"/>
    </row>
    <row r="151" spans="1:15" s="18" customFormat="1" ht="15.6">
      <c r="A151" s="19" t="s">
        <v>129</v>
      </c>
      <c r="B151" s="13"/>
      <c r="C151" s="13" t="s">
        <v>130</v>
      </c>
      <c r="D151" s="13" t="s">
        <v>76</v>
      </c>
      <c r="E151" s="13" t="s">
        <v>113</v>
      </c>
      <c r="F151" s="13"/>
      <c r="G151" s="13">
        <v>2022</v>
      </c>
      <c r="H151" s="13">
        <v>10</v>
      </c>
      <c r="I151" s="14">
        <v>44866</v>
      </c>
      <c r="J151" s="13"/>
      <c r="K151" s="13"/>
      <c r="L151" s="13"/>
      <c r="M151" s="13"/>
      <c r="N151" s="13"/>
      <c r="O151" s="13"/>
    </row>
    <row r="152" spans="1:15" s="18" customFormat="1" ht="15.6">
      <c r="A152" s="13" t="s">
        <v>767</v>
      </c>
      <c r="B152" s="13"/>
      <c r="C152" s="13" t="s">
        <v>768</v>
      </c>
      <c r="D152" s="13" t="s">
        <v>83</v>
      </c>
      <c r="E152" s="13" t="s">
        <v>119</v>
      </c>
      <c r="F152" s="13"/>
      <c r="G152" s="13">
        <v>2022</v>
      </c>
      <c r="H152" s="13">
        <v>10</v>
      </c>
      <c r="I152" s="14">
        <v>44866</v>
      </c>
      <c r="J152" s="13"/>
      <c r="K152" s="13"/>
      <c r="L152" s="13"/>
      <c r="M152" s="13"/>
      <c r="N152" s="13"/>
      <c r="O152" s="13"/>
    </row>
    <row r="153" spans="1:15" s="18" customFormat="1" ht="15.6">
      <c r="A153" s="16" t="s">
        <v>129</v>
      </c>
      <c r="B153" s="13"/>
      <c r="C153" s="13" t="s">
        <v>130</v>
      </c>
      <c r="D153" s="13" t="s">
        <v>76</v>
      </c>
      <c r="E153" s="13" t="s">
        <v>113</v>
      </c>
      <c r="F153" s="13" t="s">
        <v>114</v>
      </c>
      <c r="G153" s="13">
        <v>2022</v>
      </c>
      <c r="H153" s="13">
        <v>11</v>
      </c>
      <c r="I153" s="14">
        <v>44896</v>
      </c>
      <c r="J153" s="13"/>
      <c r="K153" s="13"/>
      <c r="L153" s="13"/>
      <c r="M153" s="13"/>
      <c r="N153" s="13"/>
      <c r="O153" s="13"/>
    </row>
    <row r="154" spans="1:15" s="18" customFormat="1" ht="15.6">
      <c r="A154" s="16" t="s">
        <v>359</v>
      </c>
      <c r="B154" s="13"/>
      <c r="C154" s="13" t="s">
        <v>720</v>
      </c>
      <c r="D154" s="13" t="s">
        <v>83</v>
      </c>
      <c r="E154" s="13" t="s">
        <v>175</v>
      </c>
      <c r="F154" s="13" t="s">
        <v>361</v>
      </c>
      <c r="G154" s="16">
        <v>2022</v>
      </c>
      <c r="H154" s="13">
        <v>7</v>
      </c>
      <c r="I154" s="14">
        <v>44743</v>
      </c>
      <c r="J154" s="13"/>
      <c r="K154" s="13"/>
      <c r="L154" s="13"/>
      <c r="M154" s="13"/>
      <c r="N154" s="13"/>
      <c r="O154" s="13"/>
    </row>
    <row r="155" spans="1:15" s="18" customFormat="1" ht="15.6">
      <c r="A155" s="16" t="s">
        <v>722</v>
      </c>
      <c r="B155" s="16"/>
      <c r="C155" s="16" t="s">
        <v>723</v>
      </c>
      <c r="D155" s="16" t="s">
        <v>83</v>
      </c>
      <c r="E155" s="13" t="s">
        <v>175</v>
      </c>
      <c r="F155" s="13" t="s">
        <v>361</v>
      </c>
      <c r="G155" s="16">
        <v>2022</v>
      </c>
      <c r="H155" s="13">
        <v>7</v>
      </c>
      <c r="I155" s="14">
        <v>44743</v>
      </c>
      <c r="J155" s="13"/>
      <c r="K155" s="13"/>
      <c r="L155" s="13" t="s">
        <v>611</v>
      </c>
      <c r="M155" s="13"/>
      <c r="N155" s="13"/>
      <c r="O155" s="13"/>
    </row>
    <row r="156" spans="1:15" s="18" customFormat="1" ht="14.4">
      <c r="A156" s="13" t="s">
        <v>808</v>
      </c>
      <c r="B156" s="13"/>
      <c r="C156" s="13" t="s">
        <v>809</v>
      </c>
      <c r="D156" s="13" t="s">
        <v>83</v>
      </c>
      <c r="E156" s="13" t="s">
        <v>810</v>
      </c>
      <c r="F156" s="13"/>
      <c r="G156" s="13">
        <v>2021</v>
      </c>
      <c r="H156" s="13">
        <v>12</v>
      </c>
      <c r="I156" s="15">
        <v>44562</v>
      </c>
      <c r="J156" s="13" t="s">
        <v>563</v>
      </c>
      <c r="K156" s="13"/>
      <c r="L156" s="13" t="s">
        <v>611</v>
      </c>
      <c r="M156" s="13"/>
      <c r="N156" s="13"/>
      <c r="O156" s="13"/>
    </row>
    <row r="157" spans="1:15" s="18" customFormat="1" ht="15.6">
      <c r="A157" s="16" t="s">
        <v>474</v>
      </c>
      <c r="B157" s="16"/>
      <c r="C157" s="16" t="s">
        <v>811</v>
      </c>
      <c r="D157" s="16" t="s">
        <v>83</v>
      </c>
      <c r="E157" s="16" t="s">
        <v>810</v>
      </c>
      <c r="F157" s="16"/>
      <c r="G157" s="16">
        <v>2022</v>
      </c>
      <c r="H157" s="16">
        <v>4</v>
      </c>
      <c r="I157" s="14">
        <v>44682</v>
      </c>
      <c r="J157" s="16"/>
      <c r="K157" s="16"/>
      <c r="L157" s="16"/>
      <c r="M157" s="16"/>
      <c r="N157" s="16"/>
      <c r="O157" s="16"/>
    </row>
    <row r="158" spans="1:15" s="18" customFormat="1" ht="15.6">
      <c r="A158" s="16" t="s">
        <v>812</v>
      </c>
      <c r="B158" s="16"/>
      <c r="C158" s="16" t="s">
        <v>813</v>
      </c>
      <c r="D158" s="16" t="s">
        <v>83</v>
      </c>
      <c r="E158" s="16" t="s">
        <v>810</v>
      </c>
      <c r="F158" s="16" t="s">
        <v>721</v>
      </c>
      <c r="G158" s="16">
        <v>2022</v>
      </c>
      <c r="H158" s="16">
        <v>5</v>
      </c>
      <c r="I158" s="14">
        <v>44684</v>
      </c>
      <c r="J158" s="16"/>
      <c r="K158" s="16"/>
      <c r="L158" s="16"/>
      <c r="M158" s="16"/>
      <c r="N158" s="16"/>
      <c r="O158" s="16"/>
    </row>
    <row r="159" spans="1:15" s="18" customFormat="1" ht="15.6">
      <c r="A159" s="16" t="s">
        <v>814</v>
      </c>
      <c r="B159" s="16"/>
      <c r="C159" s="16" t="s">
        <v>815</v>
      </c>
      <c r="D159" s="16" t="s">
        <v>83</v>
      </c>
      <c r="E159" s="16" t="s">
        <v>810</v>
      </c>
      <c r="F159" s="16" t="s">
        <v>816</v>
      </c>
      <c r="G159" s="16">
        <v>2022</v>
      </c>
      <c r="H159" s="16">
        <v>5</v>
      </c>
      <c r="I159" s="14">
        <v>44713</v>
      </c>
      <c r="J159" s="16"/>
      <c r="K159" s="16"/>
      <c r="L159" s="16">
        <v>62</v>
      </c>
      <c r="M159" s="16"/>
      <c r="N159" s="16"/>
      <c r="O159" s="16"/>
    </row>
    <row r="160" spans="1:15" s="18" customFormat="1" ht="15.6">
      <c r="A160" s="16" t="s">
        <v>456</v>
      </c>
      <c r="B160" s="16"/>
      <c r="C160" s="16" t="s">
        <v>817</v>
      </c>
      <c r="D160" s="16" t="s">
        <v>83</v>
      </c>
      <c r="E160" s="16" t="s">
        <v>810</v>
      </c>
      <c r="F160" s="16" t="s">
        <v>816</v>
      </c>
      <c r="G160" s="16">
        <v>2022</v>
      </c>
      <c r="H160" s="16">
        <v>5</v>
      </c>
      <c r="I160" s="14">
        <v>44713</v>
      </c>
      <c r="J160" s="16"/>
      <c r="K160" s="16"/>
      <c r="L160" s="16">
        <v>64</v>
      </c>
      <c r="M160" s="16"/>
      <c r="N160" s="16"/>
      <c r="O160" s="16"/>
    </row>
    <row r="161" spans="1:15" s="18" customFormat="1" ht="15.6">
      <c r="A161" s="16" t="s">
        <v>818</v>
      </c>
      <c r="B161" s="16"/>
      <c r="C161" s="16" t="s">
        <v>819</v>
      </c>
      <c r="D161" s="16" t="s">
        <v>83</v>
      </c>
      <c r="E161" s="16" t="s">
        <v>810</v>
      </c>
      <c r="F161" s="16"/>
      <c r="G161" s="16">
        <v>2022</v>
      </c>
      <c r="H161" s="16">
        <v>6</v>
      </c>
      <c r="I161" s="14">
        <v>44713</v>
      </c>
      <c r="J161" s="16"/>
      <c r="K161" s="16"/>
      <c r="L161" s="16"/>
      <c r="M161" s="16"/>
      <c r="N161" s="16"/>
      <c r="O161" s="16"/>
    </row>
    <row r="162" spans="1:15" s="18" customFormat="1" ht="15.6">
      <c r="A162" s="16" t="s">
        <v>820</v>
      </c>
      <c r="B162" s="16"/>
      <c r="C162" s="16" t="s">
        <v>821</v>
      </c>
      <c r="D162" s="16" t="s">
        <v>83</v>
      </c>
      <c r="E162" s="16" t="s">
        <v>810</v>
      </c>
      <c r="F162" s="16"/>
      <c r="G162" s="16">
        <v>2022</v>
      </c>
      <c r="H162" s="16">
        <v>5</v>
      </c>
      <c r="I162" s="14">
        <v>44713</v>
      </c>
      <c r="J162" s="16"/>
      <c r="K162" s="16"/>
      <c r="L162" s="16">
        <v>70</v>
      </c>
      <c r="M162" s="16"/>
      <c r="N162" s="16"/>
      <c r="O162" s="16"/>
    </row>
    <row r="163" spans="1:15" s="18" customFormat="1" ht="15.6">
      <c r="A163" s="16" t="s">
        <v>822</v>
      </c>
      <c r="B163" s="16"/>
      <c r="C163" s="16" t="s">
        <v>823</v>
      </c>
      <c r="D163" s="16" t="s">
        <v>83</v>
      </c>
      <c r="E163" s="16" t="s">
        <v>810</v>
      </c>
      <c r="F163" s="16"/>
      <c r="G163" s="16">
        <v>2022</v>
      </c>
      <c r="H163" s="16">
        <v>5</v>
      </c>
      <c r="I163" s="14">
        <v>44713</v>
      </c>
      <c r="J163" s="16"/>
      <c r="K163" s="16"/>
      <c r="L163" s="16" t="s">
        <v>611</v>
      </c>
      <c r="M163" s="16"/>
      <c r="N163" s="16"/>
      <c r="O163" s="16"/>
    </row>
    <row r="164" spans="1:15" s="18" customFormat="1" ht="15.6">
      <c r="A164" s="16" t="s">
        <v>824</v>
      </c>
      <c r="B164" s="13"/>
      <c r="C164" s="13" t="s">
        <v>825</v>
      </c>
      <c r="D164" s="13" t="s">
        <v>83</v>
      </c>
      <c r="E164" s="13" t="s">
        <v>810</v>
      </c>
      <c r="F164" s="16" t="s">
        <v>208</v>
      </c>
      <c r="G164" s="13">
        <v>2022</v>
      </c>
      <c r="H164" s="13">
        <v>7</v>
      </c>
      <c r="I164" s="14">
        <v>44805</v>
      </c>
      <c r="J164" s="13"/>
      <c r="K164" s="13"/>
      <c r="L164" s="13"/>
      <c r="M164" s="13"/>
      <c r="N164" s="13"/>
      <c r="O164" s="13"/>
    </row>
    <row r="165" spans="1:15" s="18" customFormat="1" ht="15.6">
      <c r="A165" s="16" t="s">
        <v>826</v>
      </c>
      <c r="B165" s="13"/>
      <c r="C165" s="13" t="s">
        <v>827</v>
      </c>
      <c r="D165" s="13" t="s">
        <v>83</v>
      </c>
      <c r="E165" s="13" t="s">
        <v>810</v>
      </c>
      <c r="F165" s="16" t="s">
        <v>208</v>
      </c>
      <c r="G165" s="13">
        <v>2022</v>
      </c>
      <c r="H165" s="13">
        <v>8</v>
      </c>
      <c r="I165" s="14">
        <v>44805</v>
      </c>
      <c r="J165" s="13"/>
      <c r="K165" s="13"/>
      <c r="L165" s="13"/>
      <c r="M165" s="13"/>
      <c r="N165" s="13"/>
      <c r="O165" s="13"/>
    </row>
    <row r="166" spans="1:15" s="18" customFormat="1" ht="15.6">
      <c r="A166" s="16" t="s">
        <v>828</v>
      </c>
      <c r="B166" s="13"/>
      <c r="C166" s="13" t="s">
        <v>829</v>
      </c>
      <c r="D166" s="16" t="s">
        <v>83</v>
      </c>
      <c r="E166" s="16" t="s">
        <v>810</v>
      </c>
      <c r="F166" s="16" t="s">
        <v>830</v>
      </c>
      <c r="G166" s="13">
        <v>2022</v>
      </c>
      <c r="H166" s="13">
        <v>8</v>
      </c>
      <c r="I166" s="14">
        <v>44805</v>
      </c>
      <c r="J166" s="13"/>
      <c r="K166" s="13"/>
      <c r="L166" s="13"/>
      <c r="M166" s="13"/>
      <c r="N166" s="13"/>
      <c r="O166" s="13"/>
    </row>
    <row r="167" spans="1:15" s="18" customFormat="1" ht="15.6">
      <c r="A167" s="16" t="s">
        <v>831</v>
      </c>
      <c r="B167" s="13"/>
      <c r="C167" s="13" t="s">
        <v>832</v>
      </c>
      <c r="D167" s="16" t="s">
        <v>83</v>
      </c>
      <c r="E167" s="16" t="s">
        <v>810</v>
      </c>
      <c r="F167" s="16" t="s">
        <v>830</v>
      </c>
      <c r="G167" s="13">
        <v>2022</v>
      </c>
      <c r="H167" s="13">
        <v>8</v>
      </c>
      <c r="I167" s="14">
        <v>44805</v>
      </c>
      <c r="J167" s="13"/>
      <c r="K167" s="13"/>
      <c r="L167" s="13"/>
      <c r="M167" s="13"/>
      <c r="N167" s="13"/>
      <c r="O167" s="13"/>
    </row>
    <row r="168" spans="1:15" s="18" customFormat="1" ht="15.6">
      <c r="A168" s="16" t="s">
        <v>833</v>
      </c>
      <c r="B168" s="13"/>
      <c r="C168" s="13" t="s">
        <v>834</v>
      </c>
      <c r="D168" s="16" t="s">
        <v>83</v>
      </c>
      <c r="E168" s="16" t="s">
        <v>810</v>
      </c>
      <c r="F168" s="16" t="s">
        <v>830</v>
      </c>
      <c r="G168" s="13">
        <v>2022</v>
      </c>
      <c r="H168" s="13">
        <v>8</v>
      </c>
      <c r="I168" s="14">
        <v>44805</v>
      </c>
      <c r="J168" s="13"/>
      <c r="K168" s="13"/>
      <c r="L168" s="13"/>
      <c r="M168" s="13"/>
      <c r="N168" s="13"/>
      <c r="O168" s="13"/>
    </row>
    <row r="169" spans="1:15" s="18" customFormat="1" ht="15.6">
      <c r="A169" s="16" t="s">
        <v>835</v>
      </c>
      <c r="B169" s="13"/>
      <c r="C169" s="13" t="s">
        <v>836</v>
      </c>
      <c r="D169" s="16" t="s">
        <v>83</v>
      </c>
      <c r="E169" s="16" t="s">
        <v>810</v>
      </c>
      <c r="F169" s="16" t="s">
        <v>830</v>
      </c>
      <c r="G169" s="13">
        <v>2022</v>
      </c>
      <c r="H169" s="13">
        <v>8</v>
      </c>
      <c r="I169" s="14">
        <v>44805</v>
      </c>
      <c r="J169" s="13" t="s">
        <v>563</v>
      </c>
      <c r="K169" s="13"/>
      <c r="L169" s="13"/>
      <c r="M169" s="13"/>
      <c r="N169" s="13"/>
      <c r="O169" s="13"/>
    </row>
    <row r="170" spans="1:15" s="18" customFormat="1" ht="15.6">
      <c r="A170" s="16" t="s">
        <v>837</v>
      </c>
      <c r="B170" s="13"/>
      <c r="C170" s="13" t="s">
        <v>838</v>
      </c>
      <c r="D170" s="16" t="s">
        <v>83</v>
      </c>
      <c r="E170" s="16" t="s">
        <v>810</v>
      </c>
      <c r="F170" s="16" t="s">
        <v>830</v>
      </c>
      <c r="G170" s="13">
        <v>2022</v>
      </c>
      <c r="H170" s="13">
        <v>8</v>
      </c>
      <c r="I170" s="14">
        <v>44805</v>
      </c>
      <c r="J170" s="13"/>
      <c r="K170" s="13"/>
      <c r="L170" s="13"/>
      <c r="M170" s="13"/>
      <c r="N170" s="13"/>
      <c r="O170" s="13"/>
    </row>
    <row r="171" spans="1:15" s="18" customFormat="1" ht="15.6">
      <c r="A171" s="16" t="s">
        <v>839</v>
      </c>
      <c r="B171" s="13"/>
      <c r="C171" s="13" t="s">
        <v>840</v>
      </c>
      <c r="D171" s="16" t="s">
        <v>83</v>
      </c>
      <c r="E171" s="16" t="s">
        <v>810</v>
      </c>
      <c r="F171" s="16" t="s">
        <v>830</v>
      </c>
      <c r="G171" s="13">
        <v>2022</v>
      </c>
      <c r="H171" s="13">
        <v>8</v>
      </c>
      <c r="I171" s="14">
        <v>44805</v>
      </c>
      <c r="J171" s="13"/>
      <c r="K171" s="13"/>
      <c r="L171" s="13" t="s">
        <v>560</v>
      </c>
      <c r="M171" s="13" t="s">
        <v>841</v>
      </c>
      <c r="N171" s="13"/>
      <c r="O171" s="13"/>
    </row>
    <row r="172" spans="1:15" s="18" customFormat="1" ht="15.6">
      <c r="A172" s="16" t="s">
        <v>842</v>
      </c>
      <c r="B172" s="13"/>
      <c r="C172" s="13" t="s">
        <v>843</v>
      </c>
      <c r="D172" s="16" t="s">
        <v>83</v>
      </c>
      <c r="E172" s="16" t="s">
        <v>810</v>
      </c>
      <c r="F172" s="16" t="s">
        <v>830</v>
      </c>
      <c r="G172" s="13">
        <v>2022</v>
      </c>
      <c r="H172" s="13">
        <v>8</v>
      </c>
      <c r="I172" s="14">
        <v>44805</v>
      </c>
      <c r="J172" s="13"/>
      <c r="K172" s="13"/>
      <c r="L172" s="13"/>
      <c r="M172" s="13"/>
      <c r="N172" s="13"/>
      <c r="O172" s="13"/>
    </row>
    <row r="173" spans="1:15" s="18" customFormat="1" ht="15.6">
      <c r="A173" s="16" t="s">
        <v>701</v>
      </c>
      <c r="B173" s="16"/>
      <c r="C173" s="16" t="s">
        <v>702</v>
      </c>
      <c r="D173" s="16" t="s">
        <v>83</v>
      </c>
      <c r="E173" s="16" t="s">
        <v>810</v>
      </c>
      <c r="F173" s="13"/>
      <c r="G173" s="13">
        <v>2022</v>
      </c>
      <c r="H173" s="13">
        <v>8</v>
      </c>
      <c r="I173" s="14">
        <v>44805</v>
      </c>
      <c r="J173" s="13"/>
      <c r="K173" s="13"/>
      <c r="L173" s="13" t="s">
        <v>560</v>
      </c>
      <c r="M173" s="13"/>
      <c r="N173" s="13"/>
      <c r="O173" s="13"/>
    </row>
    <row r="174" spans="1:15" s="18" customFormat="1" ht="15.6">
      <c r="A174" s="16" t="s">
        <v>844</v>
      </c>
      <c r="B174" s="16"/>
      <c r="C174" s="16" t="s">
        <v>845</v>
      </c>
      <c r="D174" s="16" t="s">
        <v>76</v>
      </c>
      <c r="E174" s="16" t="s">
        <v>175</v>
      </c>
      <c r="F174" s="16" t="s">
        <v>846</v>
      </c>
      <c r="G174" s="13">
        <v>2022</v>
      </c>
      <c r="H174" s="13">
        <v>10</v>
      </c>
      <c r="I174" s="14">
        <v>44853</v>
      </c>
      <c r="J174" s="13"/>
      <c r="K174" s="13"/>
      <c r="L174" s="13"/>
      <c r="M174" s="13"/>
      <c r="N174" s="13"/>
      <c r="O174" s="13"/>
    </row>
    <row r="175" spans="1:15" s="18" customFormat="1" ht="15.6">
      <c r="A175" s="16" t="s">
        <v>820</v>
      </c>
      <c r="B175" s="16"/>
      <c r="C175" s="16" t="s">
        <v>821</v>
      </c>
      <c r="D175" s="16" t="s">
        <v>83</v>
      </c>
      <c r="E175" s="16" t="s">
        <v>810</v>
      </c>
      <c r="F175" s="13"/>
      <c r="G175" s="13">
        <v>2022</v>
      </c>
      <c r="H175" s="13">
        <v>10</v>
      </c>
      <c r="I175" s="14">
        <v>44853</v>
      </c>
      <c r="J175" s="13"/>
      <c r="K175" s="13"/>
      <c r="L175" s="13"/>
      <c r="M175" s="13"/>
      <c r="N175" s="13"/>
      <c r="O175" s="13"/>
    </row>
    <row r="176" spans="1:15" s="18" customFormat="1" ht="15.6">
      <c r="A176" s="16" t="s">
        <v>510</v>
      </c>
      <c r="B176" s="13"/>
      <c r="C176" s="13" t="s">
        <v>847</v>
      </c>
      <c r="D176" s="13" t="s">
        <v>83</v>
      </c>
      <c r="E176" s="13" t="s">
        <v>810</v>
      </c>
      <c r="F176" s="13"/>
      <c r="G176" s="13">
        <v>2022</v>
      </c>
      <c r="H176" s="13">
        <v>9</v>
      </c>
      <c r="I176" s="14">
        <v>44853</v>
      </c>
      <c r="J176" s="13"/>
      <c r="K176" s="13"/>
      <c r="L176" s="13"/>
      <c r="M176" s="13"/>
      <c r="N176" s="13"/>
      <c r="O176" s="13"/>
    </row>
    <row r="177" spans="1:15" s="18" customFormat="1" ht="15.6">
      <c r="A177" s="16" t="s">
        <v>456</v>
      </c>
      <c r="B177" s="16"/>
      <c r="C177" s="16" t="s">
        <v>457</v>
      </c>
      <c r="D177" s="16" t="s">
        <v>76</v>
      </c>
      <c r="E177" s="16" t="s">
        <v>175</v>
      </c>
      <c r="F177" s="13"/>
      <c r="G177" s="13">
        <v>2022</v>
      </c>
      <c r="H177" s="13">
        <v>6</v>
      </c>
      <c r="I177" s="14">
        <v>44853</v>
      </c>
      <c r="J177" s="13"/>
      <c r="K177" s="13"/>
      <c r="L177" s="13"/>
      <c r="M177" s="13"/>
      <c r="N177" s="13"/>
      <c r="O177" s="13"/>
    </row>
    <row r="178" spans="1:15" s="18" customFormat="1" ht="15.6">
      <c r="A178" s="16" t="s">
        <v>456</v>
      </c>
      <c r="B178" s="16"/>
      <c r="C178" s="16" t="s">
        <v>457</v>
      </c>
      <c r="D178" s="16" t="s">
        <v>76</v>
      </c>
      <c r="E178" s="16" t="s">
        <v>175</v>
      </c>
      <c r="F178" s="13"/>
      <c r="G178" s="13">
        <v>2022</v>
      </c>
      <c r="H178" s="13">
        <v>9</v>
      </c>
      <c r="I178" s="14">
        <v>44853</v>
      </c>
      <c r="J178" s="13"/>
      <c r="K178" s="13"/>
      <c r="L178" s="13"/>
      <c r="M178" s="13"/>
      <c r="N178" s="13"/>
      <c r="O178" s="13"/>
    </row>
    <row r="179" spans="1:15" s="18" customFormat="1" ht="15.6">
      <c r="A179" s="16" t="s">
        <v>456</v>
      </c>
      <c r="B179" s="16"/>
      <c r="C179" s="16" t="s">
        <v>457</v>
      </c>
      <c r="D179" s="16" t="s">
        <v>76</v>
      </c>
      <c r="E179" s="16" t="s">
        <v>175</v>
      </c>
      <c r="F179" s="13"/>
      <c r="G179" s="13">
        <v>2022</v>
      </c>
      <c r="H179" s="13">
        <v>10</v>
      </c>
      <c r="I179" s="14">
        <v>44853</v>
      </c>
      <c r="J179" s="13"/>
      <c r="K179" s="13"/>
      <c r="L179" s="13"/>
      <c r="M179" s="13"/>
      <c r="N179" s="13"/>
      <c r="O179" s="13"/>
    </row>
    <row r="180" spans="1:15" s="18" customFormat="1" ht="15.6">
      <c r="A180" s="19" t="s">
        <v>848</v>
      </c>
      <c r="B180" s="13"/>
      <c r="C180" s="13" t="s">
        <v>849</v>
      </c>
      <c r="D180" s="16" t="s">
        <v>83</v>
      </c>
      <c r="E180" s="16" t="s">
        <v>810</v>
      </c>
      <c r="F180" s="16" t="s">
        <v>466</v>
      </c>
      <c r="G180" s="13">
        <v>2022</v>
      </c>
      <c r="H180" s="13">
        <v>11</v>
      </c>
      <c r="I180" s="14">
        <v>44866</v>
      </c>
      <c r="J180" s="13"/>
      <c r="K180" s="13"/>
      <c r="L180" s="13"/>
      <c r="M180" s="13"/>
      <c r="N180" s="13"/>
      <c r="O180" s="13"/>
    </row>
    <row r="181" spans="1:15" s="18" customFormat="1" ht="15.6">
      <c r="A181" s="13" t="s">
        <v>808</v>
      </c>
      <c r="B181" s="13"/>
      <c r="C181" s="13" t="s">
        <v>809</v>
      </c>
      <c r="D181" s="13" t="s">
        <v>83</v>
      </c>
      <c r="E181" s="13" t="s">
        <v>810</v>
      </c>
      <c r="F181" s="13"/>
      <c r="G181" s="13">
        <v>2022</v>
      </c>
      <c r="H181" s="13">
        <v>10</v>
      </c>
      <c r="I181" s="14">
        <v>44866</v>
      </c>
      <c r="J181" s="13"/>
      <c r="K181" s="13"/>
      <c r="L181" s="13">
        <v>84</v>
      </c>
      <c r="M181" s="13"/>
      <c r="N181" s="13"/>
      <c r="O181" s="13"/>
    </row>
    <row r="182" spans="1:15" s="18" customFormat="1" ht="15.6">
      <c r="A182" s="19" t="s">
        <v>520</v>
      </c>
      <c r="B182" s="19" t="s">
        <v>521</v>
      </c>
      <c r="C182" s="13" t="s">
        <v>850</v>
      </c>
      <c r="D182" s="16" t="s">
        <v>83</v>
      </c>
      <c r="E182" s="16" t="s">
        <v>810</v>
      </c>
      <c r="F182" s="13"/>
      <c r="G182" s="13">
        <v>2022</v>
      </c>
      <c r="H182" s="13">
        <v>9</v>
      </c>
      <c r="I182" s="14">
        <v>44896</v>
      </c>
      <c r="J182" s="13"/>
      <c r="K182" s="13"/>
      <c r="L182" s="13">
        <v>69</v>
      </c>
      <c r="M182" s="13"/>
      <c r="N182" s="13"/>
      <c r="O182" s="13" t="s">
        <v>851</v>
      </c>
    </row>
    <row r="183" spans="1:15" s="18" customFormat="1" ht="14.4">
      <c r="A183" s="13" t="s">
        <v>852</v>
      </c>
      <c r="B183" s="13"/>
      <c r="C183" s="13" t="s">
        <v>853</v>
      </c>
      <c r="D183" s="13" t="s">
        <v>83</v>
      </c>
      <c r="E183" s="13" t="s">
        <v>854</v>
      </c>
      <c r="F183" s="13"/>
      <c r="G183" s="13">
        <v>2022</v>
      </c>
      <c r="H183" s="13">
        <v>1</v>
      </c>
      <c r="I183" s="15">
        <v>44562</v>
      </c>
      <c r="J183" s="13"/>
      <c r="K183" s="13"/>
      <c r="L183" s="13"/>
      <c r="M183" s="13"/>
      <c r="N183" s="13"/>
      <c r="O183" s="13"/>
    </row>
  </sheetData>
  <sortState xmlns:xlrd2="http://schemas.microsoft.com/office/spreadsheetml/2017/richdata2" ref="A2:O183">
    <sortCondition ref="E2:E183"/>
  </sortState>
  <phoneticPr fontId="1" type="noConversion"/>
  <conditionalFormatting sqref="A1">
    <cfRule type="duplicateValues" dxfId="35" priority="36"/>
    <cfRule type="duplicateValues" dxfId="34" priority="35"/>
  </conditionalFormatting>
  <conditionalFormatting sqref="A2:A183">
    <cfRule type="duplicateValues" dxfId="33" priority="1"/>
  </conditionalFormatting>
  <conditionalFormatting sqref="A75">
    <cfRule type="duplicateValues" dxfId="32" priority="27"/>
  </conditionalFormatting>
  <conditionalFormatting sqref="A147">
    <cfRule type="duplicateValues" dxfId="31" priority="14"/>
  </conditionalFormatting>
  <conditionalFormatting sqref="A150">
    <cfRule type="duplicateValues" dxfId="30" priority="11"/>
  </conditionalFormatting>
  <conditionalFormatting sqref="A173:A174">
    <cfRule type="duplicateValues" dxfId="29" priority="3"/>
  </conditionalFormatting>
  <conditionalFormatting sqref="A75:C75">
    <cfRule type="duplicateValues" dxfId="28" priority="29"/>
    <cfRule type="duplicateValues" dxfId="27" priority="28"/>
  </conditionalFormatting>
  <conditionalFormatting sqref="A105:C105">
    <cfRule type="duplicateValues" dxfId="26" priority="24"/>
    <cfRule type="duplicateValues" dxfId="25" priority="23"/>
  </conditionalFormatting>
  <conditionalFormatting sqref="A106:C106">
    <cfRule type="duplicateValues" dxfId="24" priority="22"/>
    <cfRule type="duplicateValues" dxfId="23" priority="21"/>
  </conditionalFormatting>
  <conditionalFormatting sqref="A115:C115">
    <cfRule type="duplicateValues" dxfId="22" priority="20"/>
    <cfRule type="duplicateValues" dxfId="21" priority="19"/>
  </conditionalFormatting>
  <conditionalFormatting sqref="A147:C147">
    <cfRule type="duplicateValues" dxfId="20" priority="16"/>
    <cfRule type="duplicateValues" dxfId="19" priority="15"/>
  </conditionalFormatting>
  <conditionalFormatting sqref="A150:C150">
    <cfRule type="duplicateValues" dxfId="18" priority="13"/>
    <cfRule type="duplicateValues" dxfId="17" priority="12"/>
  </conditionalFormatting>
  <conditionalFormatting sqref="A173:C174">
    <cfRule type="duplicateValues" dxfId="16" priority="4"/>
    <cfRule type="duplicateValues" dxfId="15" priority="5"/>
  </conditionalFormatting>
  <conditionalFormatting sqref="B3">
    <cfRule type="duplicateValues" dxfId="14" priority="34"/>
  </conditionalFormatting>
  <conditionalFormatting sqref="B20">
    <cfRule type="duplicateValues" dxfId="13" priority="32"/>
  </conditionalFormatting>
  <conditionalFormatting sqref="B50">
    <cfRule type="duplicateValues" dxfId="12" priority="31"/>
  </conditionalFormatting>
  <conditionalFormatting sqref="B67">
    <cfRule type="duplicateValues" dxfId="11" priority="30"/>
  </conditionalFormatting>
  <conditionalFormatting sqref="B79">
    <cfRule type="duplicateValues" dxfId="10" priority="26"/>
  </conditionalFormatting>
  <conditionalFormatting sqref="B80">
    <cfRule type="duplicateValues" dxfId="9" priority="25"/>
  </conditionalFormatting>
  <conditionalFormatting sqref="B152">
    <cfRule type="duplicateValues" dxfId="8" priority="10"/>
  </conditionalFormatting>
  <conditionalFormatting sqref="B166">
    <cfRule type="duplicateValues" dxfId="7" priority="8"/>
  </conditionalFormatting>
  <conditionalFormatting sqref="B167">
    <cfRule type="duplicateValues" dxfId="6" priority="7"/>
  </conditionalFormatting>
  <conditionalFormatting sqref="B170">
    <cfRule type="duplicateValues" dxfId="5" priority="6"/>
  </conditionalFormatting>
  <conditionalFormatting sqref="B177">
    <cfRule type="duplicateValues" dxfId="4" priority="2"/>
  </conditionalFormatting>
  <conditionalFormatting sqref="B166:C166">
    <cfRule type="duplicateValues" dxfId="3" priority="9"/>
  </conditionalFormatting>
  <conditionalFormatting sqref="B3:F3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46">
    <cfRule type="duplicateValues" dxfId="2" priority="17"/>
    <cfRule type="duplicateValues" dxfId="1" priority="18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12"/>
  <sheetViews>
    <sheetView zoomScale="115" zoomScaleNormal="115" workbookViewId="0">
      <selection activeCell="L20" sqref="L20"/>
    </sheetView>
  </sheetViews>
  <sheetFormatPr defaultColWidth="8.89453125" defaultRowHeight="20.399999999999999"/>
  <cols>
    <col min="1" max="8" width="8.89453125" style="5"/>
    <col min="9" max="9" width="14.5234375" style="5" customWidth="1"/>
    <col min="10" max="16384" width="8.89453125" style="5"/>
  </cols>
  <sheetData>
    <row r="1" spans="1:15" s="9" customFormat="1" ht="20.100000000000001">
      <c r="A1" s="9" t="s">
        <v>0</v>
      </c>
      <c r="B1" s="9" t="s">
        <v>34</v>
      </c>
      <c r="C1" s="9" t="s">
        <v>11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24</v>
      </c>
      <c r="K1" s="9" t="s">
        <v>42</v>
      </c>
      <c r="L1" s="9" t="s">
        <v>43</v>
      </c>
      <c r="M1" s="9" t="s">
        <v>44</v>
      </c>
      <c r="N1" s="9" t="s">
        <v>63</v>
      </c>
      <c r="O1" s="9" t="s">
        <v>62</v>
      </c>
    </row>
    <row r="2" spans="1:15" s="27" customFormat="1" ht="15.3">
      <c r="A2" s="27" t="s">
        <v>1223</v>
      </c>
      <c r="C2" s="27" t="s">
        <v>1224</v>
      </c>
      <c r="D2" s="27" t="s">
        <v>76</v>
      </c>
      <c r="E2" s="27" t="s">
        <v>135</v>
      </c>
      <c r="F2" s="27" t="s">
        <v>267</v>
      </c>
      <c r="G2" s="27">
        <v>2023</v>
      </c>
      <c r="H2" s="27">
        <v>5</v>
      </c>
      <c r="I2" s="28">
        <v>45078</v>
      </c>
    </row>
    <row r="3" spans="1:15" s="27" customFormat="1" ht="15.3">
      <c r="A3" s="27" t="s">
        <v>1225</v>
      </c>
      <c r="C3" s="27" t="s">
        <v>1226</v>
      </c>
      <c r="D3" s="27" t="s">
        <v>76</v>
      </c>
      <c r="E3" s="27" t="s">
        <v>135</v>
      </c>
      <c r="F3" s="27" t="s">
        <v>267</v>
      </c>
      <c r="G3" s="27">
        <v>2023</v>
      </c>
      <c r="H3" s="27">
        <v>3</v>
      </c>
      <c r="I3" s="28">
        <v>45078</v>
      </c>
    </row>
    <row r="4" spans="1:15" s="27" customFormat="1" ht="15.3">
      <c r="A4" s="27" t="s">
        <v>1225</v>
      </c>
      <c r="C4" s="27" t="s">
        <v>1226</v>
      </c>
      <c r="D4" s="27" t="s">
        <v>76</v>
      </c>
      <c r="E4" s="27" t="s">
        <v>135</v>
      </c>
      <c r="F4" s="27" t="s">
        <v>267</v>
      </c>
      <c r="G4" s="27">
        <v>2023</v>
      </c>
      <c r="H4" s="27">
        <v>5</v>
      </c>
      <c r="I4" s="28">
        <v>45078</v>
      </c>
    </row>
    <row r="5" spans="1:15" s="27" customFormat="1" ht="15.3">
      <c r="A5" s="27" t="s">
        <v>578</v>
      </c>
      <c r="C5" s="27" t="s">
        <v>1227</v>
      </c>
      <c r="D5" s="27" t="s">
        <v>76</v>
      </c>
      <c r="E5" s="27" t="s">
        <v>135</v>
      </c>
      <c r="F5" s="27" t="s">
        <v>267</v>
      </c>
      <c r="G5" s="27">
        <v>2023</v>
      </c>
      <c r="H5" s="27">
        <v>5</v>
      </c>
      <c r="I5" s="28">
        <v>45078</v>
      </c>
    </row>
    <row r="6" spans="1:15" s="27" customFormat="1" ht="15.3">
      <c r="A6" s="27" t="s">
        <v>1228</v>
      </c>
      <c r="C6" s="27" t="s">
        <v>1229</v>
      </c>
      <c r="D6" s="27" t="s">
        <v>76</v>
      </c>
      <c r="E6" s="27" t="s">
        <v>135</v>
      </c>
      <c r="F6" s="27" t="s">
        <v>267</v>
      </c>
      <c r="G6" s="27">
        <v>2023</v>
      </c>
      <c r="H6" s="27">
        <v>4</v>
      </c>
      <c r="I6" s="28">
        <v>45078</v>
      </c>
    </row>
    <row r="7" spans="1:15" s="27" customFormat="1" ht="15.3">
      <c r="A7" s="27" t="s">
        <v>1228</v>
      </c>
      <c r="C7" s="27" t="s">
        <v>1229</v>
      </c>
      <c r="D7" s="27" t="s">
        <v>76</v>
      </c>
      <c r="E7" s="27" t="s">
        <v>135</v>
      </c>
      <c r="F7" s="27" t="s">
        <v>267</v>
      </c>
      <c r="G7" s="27">
        <v>2023</v>
      </c>
      <c r="H7" s="27">
        <v>5</v>
      </c>
      <c r="I7" s="28">
        <v>45078</v>
      </c>
    </row>
    <row r="8" spans="1:15" s="27" customFormat="1" ht="15.3">
      <c r="A8" s="27" t="s">
        <v>545</v>
      </c>
      <c r="C8" s="27" t="s">
        <v>1230</v>
      </c>
      <c r="D8" s="27" t="s">
        <v>76</v>
      </c>
      <c r="E8" s="27" t="s">
        <v>135</v>
      </c>
      <c r="F8" s="27" t="s">
        <v>267</v>
      </c>
      <c r="G8" s="27">
        <v>2023</v>
      </c>
      <c r="H8" s="27">
        <v>3</v>
      </c>
      <c r="I8" s="28">
        <v>45078</v>
      </c>
    </row>
    <row r="9" spans="1:15" s="27" customFormat="1" ht="15.3">
      <c r="A9" s="27" t="s">
        <v>1231</v>
      </c>
      <c r="C9" s="27" t="s">
        <v>1232</v>
      </c>
      <c r="D9" s="27" t="s">
        <v>76</v>
      </c>
      <c r="E9" s="27" t="s">
        <v>135</v>
      </c>
      <c r="G9" s="27">
        <v>2023</v>
      </c>
      <c r="H9" s="27">
        <v>11</v>
      </c>
      <c r="I9" s="28">
        <v>45261</v>
      </c>
      <c r="J9" s="27" t="s">
        <v>1233</v>
      </c>
    </row>
    <row r="10" spans="1:15" s="27" customFormat="1" ht="15.3">
      <c r="A10" s="27" t="s">
        <v>886</v>
      </c>
      <c r="C10" s="27" t="s">
        <v>1234</v>
      </c>
      <c r="D10" s="27" t="s">
        <v>76</v>
      </c>
      <c r="E10" s="27" t="s">
        <v>90</v>
      </c>
      <c r="G10" s="27">
        <v>2023</v>
      </c>
      <c r="H10" s="27">
        <v>4</v>
      </c>
      <c r="I10" s="28">
        <v>45017</v>
      </c>
      <c r="L10" s="27">
        <v>75</v>
      </c>
      <c r="M10" s="27" t="s">
        <v>1235</v>
      </c>
    </row>
    <row r="11" spans="1:15" s="27" customFormat="1" ht="15.3">
      <c r="A11" s="27" t="s">
        <v>638</v>
      </c>
      <c r="C11" s="27" t="s">
        <v>1236</v>
      </c>
      <c r="D11" s="27" t="s">
        <v>76</v>
      </c>
      <c r="E11" s="27" t="s">
        <v>90</v>
      </c>
      <c r="F11" s="27" t="s">
        <v>605</v>
      </c>
      <c r="G11" s="27">
        <v>2023</v>
      </c>
      <c r="H11" s="27">
        <v>5</v>
      </c>
      <c r="I11" s="28">
        <v>45047</v>
      </c>
    </row>
    <row r="12" spans="1:15" s="27" customFormat="1" ht="15.3">
      <c r="A12" s="27" t="s">
        <v>946</v>
      </c>
      <c r="C12" s="27" t="s">
        <v>947</v>
      </c>
      <c r="D12" s="27" t="s">
        <v>76</v>
      </c>
      <c r="E12" s="27" t="s">
        <v>90</v>
      </c>
      <c r="G12" s="27">
        <v>2023</v>
      </c>
      <c r="H12" s="27">
        <v>5</v>
      </c>
      <c r="I12" s="28">
        <v>45047</v>
      </c>
      <c r="L12" s="27">
        <v>80</v>
      </c>
    </row>
    <row r="13" spans="1:15" s="27" customFormat="1" ht="15.3">
      <c r="A13" s="27" t="s">
        <v>1237</v>
      </c>
      <c r="C13" s="27" t="s">
        <v>1238</v>
      </c>
      <c r="D13" s="27" t="s">
        <v>76</v>
      </c>
      <c r="E13" s="27" t="s">
        <v>90</v>
      </c>
      <c r="F13" s="27" t="s">
        <v>146</v>
      </c>
      <c r="G13" s="27">
        <v>2023</v>
      </c>
      <c r="H13" s="27">
        <v>6</v>
      </c>
      <c r="I13" s="28">
        <v>45108</v>
      </c>
    </row>
    <row r="14" spans="1:15" s="27" customFormat="1" ht="15.3">
      <c r="A14" s="27" t="s">
        <v>651</v>
      </c>
      <c r="C14" s="27" t="s">
        <v>1239</v>
      </c>
      <c r="D14" s="27" t="s">
        <v>76</v>
      </c>
      <c r="E14" s="27" t="s">
        <v>90</v>
      </c>
      <c r="F14" s="27" t="s">
        <v>146</v>
      </c>
      <c r="G14" s="27">
        <v>2023</v>
      </c>
      <c r="H14" s="27">
        <v>6</v>
      </c>
      <c r="I14" s="28">
        <v>45108</v>
      </c>
      <c r="L14" s="27">
        <v>80</v>
      </c>
    </row>
    <row r="15" spans="1:15" s="27" customFormat="1" ht="15.3">
      <c r="A15" s="27" t="s">
        <v>144</v>
      </c>
      <c r="C15" s="27" t="s">
        <v>145</v>
      </c>
      <c r="D15" s="27" t="s">
        <v>76</v>
      </c>
      <c r="E15" s="27" t="s">
        <v>90</v>
      </c>
      <c r="F15" s="27" t="s">
        <v>146</v>
      </c>
      <c r="G15" s="27">
        <v>2023</v>
      </c>
      <c r="H15" s="27">
        <v>10</v>
      </c>
      <c r="I15" s="28">
        <v>45231</v>
      </c>
    </row>
    <row r="16" spans="1:15" s="27" customFormat="1" ht="15.3">
      <c r="A16" s="27" t="s">
        <v>1240</v>
      </c>
      <c r="C16" s="27" t="s">
        <v>1241</v>
      </c>
      <c r="D16" s="27" t="s">
        <v>76</v>
      </c>
      <c r="E16" s="27" t="s">
        <v>90</v>
      </c>
      <c r="F16" s="27" t="s">
        <v>146</v>
      </c>
      <c r="G16" s="27">
        <v>2023</v>
      </c>
      <c r="H16" s="27">
        <v>10</v>
      </c>
      <c r="I16" s="28">
        <v>45231</v>
      </c>
    </row>
    <row r="17" spans="1:13" s="27" customFormat="1" ht="15.3">
      <c r="A17" s="27" t="s">
        <v>1237</v>
      </c>
      <c r="C17" s="27" t="s">
        <v>1242</v>
      </c>
      <c r="D17" s="27" t="s">
        <v>76</v>
      </c>
      <c r="E17" s="27" t="s">
        <v>90</v>
      </c>
      <c r="F17" s="27" t="s">
        <v>146</v>
      </c>
      <c r="G17" s="27">
        <v>2023</v>
      </c>
      <c r="H17" s="27">
        <v>9</v>
      </c>
      <c r="I17" s="28">
        <v>45231</v>
      </c>
    </row>
    <row r="18" spans="1:13" s="27" customFormat="1" ht="15.3">
      <c r="A18" s="27" t="s">
        <v>1243</v>
      </c>
      <c r="C18" s="27" t="s">
        <v>1244</v>
      </c>
      <c r="D18" s="27" t="s">
        <v>76</v>
      </c>
      <c r="E18" s="27" t="s">
        <v>90</v>
      </c>
      <c r="F18" s="27" t="s">
        <v>146</v>
      </c>
      <c r="G18" s="27">
        <v>2023</v>
      </c>
      <c r="H18" s="27">
        <v>9</v>
      </c>
      <c r="I18" s="28">
        <v>45231</v>
      </c>
    </row>
    <row r="19" spans="1:13" s="27" customFormat="1" ht="15.3">
      <c r="A19" s="27" t="s">
        <v>651</v>
      </c>
      <c r="C19" s="27" t="s">
        <v>1239</v>
      </c>
      <c r="D19" s="27" t="s">
        <v>76</v>
      </c>
      <c r="E19" s="27" t="s">
        <v>90</v>
      </c>
      <c r="F19" s="27" t="s">
        <v>146</v>
      </c>
      <c r="G19" s="27">
        <v>2023</v>
      </c>
      <c r="H19" s="27">
        <v>10</v>
      </c>
      <c r="I19" s="28">
        <v>45231</v>
      </c>
      <c r="L19" s="27">
        <v>80</v>
      </c>
    </row>
    <row r="20" spans="1:13" s="27" customFormat="1" ht="15.3">
      <c r="A20" s="27" t="s">
        <v>1245</v>
      </c>
      <c r="C20" s="27" t="s">
        <v>1246</v>
      </c>
      <c r="D20" s="27" t="s">
        <v>76</v>
      </c>
      <c r="E20" s="27" t="s">
        <v>90</v>
      </c>
      <c r="F20" s="27" t="s">
        <v>146</v>
      </c>
      <c r="G20" s="27">
        <v>2023</v>
      </c>
      <c r="H20" s="27">
        <v>9</v>
      </c>
      <c r="I20" s="28">
        <v>45231</v>
      </c>
    </row>
    <row r="21" spans="1:13" s="27" customFormat="1" ht="15.3">
      <c r="A21" s="27" t="s">
        <v>1247</v>
      </c>
      <c r="C21" s="27" t="s">
        <v>1248</v>
      </c>
      <c r="D21" s="27" t="s">
        <v>76</v>
      </c>
      <c r="E21" s="27" t="s">
        <v>90</v>
      </c>
      <c r="F21" s="27" t="s">
        <v>146</v>
      </c>
      <c r="G21" s="27">
        <v>2023</v>
      </c>
      <c r="H21" s="27">
        <v>10</v>
      </c>
      <c r="I21" s="28">
        <v>45231</v>
      </c>
    </row>
    <row r="22" spans="1:13" s="27" customFormat="1" ht="15.3">
      <c r="A22" s="27" t="s">
        <v>1249</v>
      </c>
      <c r="C22" s="27" t="s">
        <v>1250</v>
      </c>
      <c r="D22" s="27" t="s">
        <v>76</v>
      </c>
      <c r="E22" s="27" t="s">
        <v>90</v>
      </c>
      <c r="F22" s="27" t="s">
        <v>146</v>
      </c>
      <c r="G22" s="27">
        <v>2023</v>
      </c>
      <c r="H22" s="27">
        <v>9</v>
      </c>
      <c r="I22" s="28">
        <v>45231</v>
      </c>
    </row>
    <row r="23" spans="1:13" s="27" customFormat="1" ht="15.3">
      <c r="A23" s="27" t="s">
        <v>715</v>
      </c>
      <c r="C23" s="27" t="s">
        <v>1288</v>
      </c>
      <c r="D23" s="27" t="s">
        <v>76</v>
      </c>
      <c r="E23" s="27" t="s">
        <v>90</v>
      </c>
      <c r="F23" s="27" t="s">
        <v>357</v>
      </c>
      <c r="G23" s="27">
        <v>2023</v>
      </c>
      <c r="H23" s="27">
        <v>7</v>
      </c>
      <c r="I23" s="28">
        <v>45139</v>
      </c>
      <c r="J23" s="27" t="s">
        <v>1289</v>
      </c>
    </row>
    <row r="24" spans="1:13" s="27" customFormat="1" ht="15.3">
      <c r="A24" s="27" t="s">
        <v>1290</v>
      </c>
      <c r="D24" s="27" t="s">
        <v>76</v>
      </c>
      <c r="E24" s="27" t="s">
        <v>90</v>
      </c>
      <c r="F24" s="27" t="s">
        <v>357</v>
      </c>
      <c r="G24" s="27">
        <v>2023</v>
      </c>
      <c r="H24" s="27">
        <v>11</v>
      </c>
      <c r="I24" s="28">
        <v>45231</v>
      </c>
    </row>
    <row r="25" spans="1:13" s="27" customFormat="1" ht="15.3">
      <c r="A25" s="27" t="s">
        <v>1291</v>
      </c>
      <c r="C25" s="27" t="s">
        <v>1292</v>
      </c>
      <c r="D25" s="27" t="s">
        <v>76</v>
      </c>
      <c r="E25" s="27" t="s">
        <v>90</v>
      </c>
      <c r="F25" s="27" t="s">
        <v>357</v>
      </c>
      <c r="G25" s="27">
        <v>2023</v>
      </c>
      <c r="H25" s="27">
        <v>11</v>
      </c>
      <c r="I25" s="28">
        <v>45231</v>
      </c>
    </row>
    <row r="26" spans="1:13" s="27" customFormat="1" ht="15.3">
      <c r="A26" s="27" t="s">
        <v>1293</v>
      </c>
      <c r="C26" s="27" t="s">
        <v>1294</v>
      </c>
      <c r="D26" s="27" t="s">
        <v>76</v>
      </c>
      <c r="E26" s="27" t="s">
        <v>90</v>
      </c>
      <c r="F26" s="27" t="s">
        <v>357</v>
      </c>
      <c r="G26" s="27">
        <v>2023</v>
      </c>
      <c r="H26" s="27">
        <v>11</v>
      </c>
      <c r="I26" s="28">
        <v>45231</v>
      </c>
    </row>
    <row r="27" spans="1:13" s="27" customFormat="1" ht="15.3">
      <c r="A27" s="27" t="s">
        <v>1295</v>
      </c>
      <c r="C27" s="27" t="s">
        <v>1296</v>
      </c>
      <c r="D27" s="27" t="s">
        <v>76</v>
      </c>
      <c r="E27" s="27" t="s">
        <v>90</v>
      </c>
      <c r="F27" s="27" t="s">
        <v>357</v>
      </c>
      <c r="G27" s="27">
        <v>2023</v>
      </c>
      <c r="H27" s="27">
        <v>11</v>
      </c>
      <c r="I27" s="28">
        <v>45231</v>
      </c>
    </row>
    <row r="28" spans="1:13" s="27" customFormat="1" ht="15.3">
      <c r="A28" s="27" t="s">
        <v>1297</v>
      </c>
      <c r="C28" s="27" t="s">
        <v>1298</v>
      </c>
      <c r="D28" s="27" t="s">
        <v>76</v>
      </c>
      <c r="E28" s="27" t="s">
        <v>90</v>
      </c>
      <c r="F28" s="27" t="s">
        <v>357</v>
      </c>
      <c r="G28" s="27">
        <v>2023</v>
      </c>
      <c r="H28" s="27">
        <v>11</v>
      </c>
      <c r="I28" s="28">
        <v>45231</v>
      </c>
    </row>
    <row r="29" spans="1:13" s="27" customFormat="1" ht="15.3">
      <c r="A29" s="27" t="s">
        <v>1299</v>
      </c>
      <c r="C29" s="27" t="s">
        <v>1300</v>
      </c>
      <c r="D29" s="27" t="s">
        <v>76</v>
      </c>
      <c r="E29" s="27" t="s">
        <v>90</v>
      </c>
      <c r="F29" s="27" t="s">
        <v>357</v>
      </c>
      <c r="G29" s="27">
        <v>2023</v>
      </c>
      <c r="H29" s="27">
        <v>11</v>
      </c>
      <c r="I29" s="28">
        <v>45231</v>
      </c>
    </row>
    <row r="30" spans="1:13" s="27" customFormat="1" ht="15.3">
      <c r="A30" s="27" t="s">
        <v>1301</v>
      </c>
      <c r="C30" s="27" t="s">
        <v>1302</v>
      </c>
      <c r="D30" s="27" t="s">
        <v>76</v>
      </c>
      <c r="E30" s="27" t="s">
        <v>90</v>
      </c>
      <c r="F30" s="27" t="s">
        <v>357</v>
      </c>
      <c r="G30" s="27">
        <v>2023</v>
      </c>
      <c r="H30" s="27">
        <v>11</v>
      </c>
      <c r="I30" s="28">
        <v>45231</v>
      </c>
    </row>
    <row r="31" spans="1:13" s="27" customFormat="1" ht="15.3">
      <c r="A31" s="27" t="s">
        <v>1251</v>
      </c>
      <c r="C31" s="27" t="s">
        <v>1252</v>
      </c>
      <c r="D31" s="27" t="s">
        <v>76</v>
      </c>
      <c r="E31" s="27" t="s">
        <v>302</v>
      </c>
      <c r="F31" s="27" t="s">
        <v>1253</v>
      </c>
      <c r="G31" s="27">
        <v>2023</v>
      </c>
      <c r="H31" s="27">
        <v>3</v>
      </c>
      <c r="I31" s="28">
        <v>44986</v>
      </c>
    </row>
    <row r="32" spans="1:13" s="27" customFormat="1" ht="15.3">
      <c r="A32" s="27" t="s">
        <v>1102</v>
      </c>
      <c r="C32" s="27" t="s">
        <v>1254</v>
      </c>
      <c r="D32" s="27" t="s">
        <v>76</v>
      </c>
      <c r="E32" s="27" t="s">
        <v>302</v>
      </c>
      <c r="F32" s="27" t="s">
        <v>1253</v>
      </c>
      <c r="G32" s="27">
        <v>2023</v>
      </c>
      <c r="H32" s="27">
        <v>9</v>
      </c>
      <c r="I32" s="28">
        <v>45200</v>
      </c>
      <c r="L32" s="27">
        <v>85</v>
      </c>
      <c r="M32" s="27" t="s">
        <v>1255</v>
      </c>
    </row>
    <row r="33" spans="1:12" s="27" customFormat="1" ht="15.3">
      <c r="A33" s="27" t="s">
        <v>1256</v>
      </c>
      <c r="C33" s="27" t="s">
        <v>1257</v>
      </c>
      <c r="D33" s="27" t="s">
        <v>76</v>
      </c>
      <c r="E33" s="27" t="s">
        <v>302</v>
      </c>
      <c r="G33" s="27">
        <v>2023</v>
      </c>
      <c r="H33" s="27">
        <v>3</v>
      </c>
      <c r="I33" s="28">
        <v>44986</v>
      </c>
    </row>
    <row r="34" spans="1:12" s="27" customFormat="1" ht="15.3">
      <c r="A34" s="27" t="s">
        <v>1258</v>
      </c>
      <c r="C34" s="27" t="s">
        <v>1259</v>
      </c>
      <c r="D34" s="27" t="s">
        <v>76</v>
      </c>
      <c r="E34" s="27" t="s">
        <v>302</v>
      </c>
      <c r="G34" s="27">
        <v>2023</v>
      </c>
      <c r="H34" s="27">
        <v>3</v>
      </c>
      <c r="I34" s="28">
        <v>44986</v>
      </c>
    </row>
    <row r="35" spans="1:12" s="27" customFormat="1" ht="15.3">
      <c r="A35" s="27" t="s">
        <v>342</v>
      </c>
      <c r="C35" s="27" t="s">
        <v>1260</v>
      </c>
      <c r="D35" s="27" t="s">
        <v>76</v>
      </c>
      <c r="E35" s="27" t="s">
        <v>302</v>
      </c>
      <c r="G35" s="27">
        <v>2023</v>
      </c>
      <c r="H35" s="27">
        <v>3</v>
      </c>
      <c r="I35" s="28">
        <v>44986</v>
      </c>
      <c r="J35" s="27" t="s">
        <v>268</v>
      </c>
    </row>
    <row r="36" spans="1:12" s="27" customFormat="1" ht="15.3">
      <c r="A36" s="27" t="s">
        <v>711</v>
      </c>
      <c r="C36" s="27" t="s">
        <v>1261</v>
      </c>
      <c r="D36" s="27" t="s">
        <v>76</v>
      </c>
      <c r="E36" s="27" t="s">
        <v>302</v>
      </c>
      <c r="F36" s="27" t="s">
        <v>672</v>
      </c>
      <c r="G36" s="27">
        <v>2023</v>
      </c>
      <c r="H36" s="27">
        <v>4</v>
      </c>
      <c r="I36" s="28">
        <v>45017</v>
      </c>
    </row>
    <row r="37" spans="1:12" s="27" customFormat="1" ht="15.3">
      <c r="A37" s="27" t="s">
        <v>1262</v>
      </c>
      <c r="C37" s="27" t="s">
        <v>1263</v>
      </c>
      <c r="D37" s="27" t="s">
        <v>76</v>
      </c>
      <c r="E37" s="27" t="s">
        <v>302</v>
      </c>
      <c r="F37" s="27" t="s">
        <v>672</v>
      </c>
      <c r="G37" s="27">
        <v>2023</v>
      </c>
      <c r="H37" s="27">
        <v>4</v>
      </c>
      <c r="I37" s="28">
        <v>45017</v>
      </c>
    </row>
    <row r="38" spans="1:12" s="27" customFormat="1" ht="15.3">
      <c r="A38" s="27" t="s">
        <v>1264</v>
      </c>
      <c r="C38" s="27" t="s">
        <v>1265</v>
      </c>
      <c r="D38" s="27" t="s">
        <v>76</v>
      </c>
      <c r="E38" s="27" t="s">
        <v>302</v>
      </c>
      <c r="G38" s="27">
        <v>2023</v>
      </c>
      <c r="H38" s="27">
        <v>4</v>
      </c>
      <c r="I38" s="28">
        <v>45047</v>
      </c>
    </row>
    <row r="39" spans="1:12" s="27" customFormat="1" ht="15.3">
      <c r="A39" s="27" t="s">
        <v>1266</v>
      </c>
      <c r="D39" s="27" t="s">
        <v>76</v>
      </c>
      <c r="E39" s="27" t="s">
        <v>302</v>
      </c>
      <c r="G39" s="27">
        <v>2023</v>
      </c>
      <c r="H39" s="27">
        <v>4</v>
      </c>
      <c r="I39" s="28">
        <v>45047</v>
      </c>
    </row>
    <row r="40" spans="1:12" s="27" customFormat="1" ht="15.3">
      <c r="A40" s="27" t="s">
        <v>686</v>
      </c>
      <c r="C40" s="27" t="s">
        <v>1267</v>
      </c>
      <c r="D40" s="27" t="s">
        <v>76</v>
      </c>
      <c r="E40" s="27" t="s">
        <v>302</v>
      </c>
      <c r="F40" s="27" t="s">
        <v>672</v>
      </c>
      <c r="G40" s="27">
        <v>2023</v>
      </c>
      <c r="H40" s="27">
        <v>6</v>
      </c>
      <c r="I40" s="28">
        <v>45078</v>
      </c>
    </row>
    <row r="41" spans="1:12" s="27" customFormat="1" ht="15.3">
      <c r="A41" s="27" t="s">
        <v>1268</v>
      </c>
      <c r="C41" s="27" t="s">
        <v>1269</v>
      </c>
      <c r="D41" s="27" t="s">
        <v>76</v>
      </c>
      <c r="E41" s="27" t="s">
        <v>302</v>
      </c>
      <c r="F41" s="27" t="s">
        <v>672</v>
      </c>
      <c r="G41" s="27">
        <v>2023</v>
      </c>
      <c r="H41" s="27">
        <v>6</v>
      </c>
      <c r="I41" s="28">
        <v>45078</v>
      </c>
    </row>
    <row r="42" spans="1:12" s="27" customFormat="1" ht="15.3">
      <c r="A42" s="27" t="s">
        <v>683</v>
      </c>
      <c r="C42" s="27" t="s">
        <v>1270</v>
      </c>
      <c r="D42" s="27" t="s">
        <v>76</v>
      </c>
      <c r="E42" s="27" t="s">
        <v>302</v>
      </c>
      <c r="F42" s="27" t="s">
        <v>672</v>
      </c>
      <c r="G42" s="27">
        <v>2023</v>
      </c>
      <c r="H42" s="27">
        <v>6</v>
      </c>
      <c r="I42" s="28">
        <v>45078</v>
      </c>
      <c r="L42" s="27">
        <v>70</v>
      </c>
    </row>
    <row r="43" spans="1:12" s="27" customFormat="1" ht="15.3">
      <c r="A43" s="27" t="s">
        <v>1271</v>
      </c>
      <c r="C43" s="27" t="s">
        <v>1272</v>
      </c>
      <c r="D43" s="27" t="s">
        <v>76</v>
      </c>
      <c r="E43" s="27" t="s">
        <v>302</v>
      </c>
      <c r="F43" s="27" t="s">
        <v>322</v>
      </c>
      <c r="G43" s="27">
        <v>2023</v>
      </c>
      <c r="H43" s="27">
        <v>9</v>
      </c>
      <c r="I43" s="28">
        <v>45170</v>
      </c>
    </row>
    <row r="44" spans="1:12" s="27" customFormat="1" ht="15.3">
      <c r="A44" s="27" t="s">
        <v>709</v>
      </c>
      <c r="C44" s="27" t="s">
        <v>1273</v>
      </c>
      <c r="D44" s="27" t="s">
        <v>76</v>
      </c>
      <c r="E44" s="27" t="s">
        <v>302</v>
      </c>
      <c r="G44" s="27">
        <v>2023</v>
      </c>
      <c r="H44" s="27">
        <v>8</v>
      </c>
      <c r="I44" s="28">
        <v>45170</v>
      </c>
    </row>
    <row r="45" spans="1:12" s="27" customFormat="1" ht="15.3">
      <c r="A45" s="27" t="s">
        <v>1274</v>
      </c>
      <c r="C45" s="27" t="s">
        <v>1275</v>
      </c>
      <c r="D45" s="27" t="s">
        <v>76</v>
      </c>
      <c r="E45" s="27" t="s">
        <v>302</v>
      </c>
      <c r="F45" s="27" t="s">
        <v>322</v>
      </c>
      <c r="G45" s="27">
        <v>2023</v>
      </c>
      <c r="H45" s="27">
        <v>9</v>
      </c>
      <c r="I45" s="28">
        <v>45170</v>
      </c>
      <c r="J45" s="27" t="s">
        <v>268</v>
      </c>
    </row>
    <row r="46" spans="1:12" s="27" customFormat="1" ht="15.3">
      <c r="A46" s="27" t="s">
        <v>336</v>
      </c>
      <c r="D46" s="27" t="s">
        <v>76</v>
      </c>
      <c r="E46" s="27" t="s">
        <v>302</v>
      </c>
      <c r="G46" s="27">
        <v>2023</v>
      </c>
      <c r="H46" s="27">
        <v>8</v>
      </c>
      <c r="I46" s="28">
        <v>45170</v>
      </c>
      <c r="K46" s="27" t="s">
        <v>1276</v>
      </c>
      <c r="L46" s="27">
        <v>75</v>
      </c>
    </row>
    <row r="47" spans="1:12" s="27" customFormat="1" ht="15.3">
      <c r="A47" s="27" t="s">
        <v>332</v>
      </c>
      <c r="C47" s="27" t="s">
        <v>1277</v>
      </c>
      <c r="D47" s="27" t="s">
        <v>76</v>
      </c>
      <c r="E47" s="27" t="s">
        <v>302</v>
      </c>
      <c r="F47" s="27" t="s">
        <v>330</v>
      </c>
      <c r="G47" s="27">
        <v>2023</v>
      </c>
      <c r="H47" s="27">
        <v>9</v>
      </c>
      <c r="I47" s="28">
        <v>45200</v>
      </c>
    </row>
    <row r="48" spans="1:12" s="27" customFormat="1" ht="15.3">
      <c r="A48" s="27" t="s">
        <v>1104</v>
      </c>
      <c r="C48" s="27" t="s">
        <v>1278</v>
      </c>
      <c r="D48" s="27" t="s">
        <v>76</v>
      </c>
      <c r="E48" s="27" t="s">
        <v>302</v>
      </c>
      <c r="F48" s="27" t="s">
        <v>1253</v>
      </c>
      <c r="G48" s="27">
        <v>2023</v>
      </c>
      <c r="H48" s="27">
        <v>9</v>
      </c>
      <c r="I48" s="28">
        <v>45200</v>
      </c>
      <c r="K48" s="27" t="s">
        <v>1279</v>
      </c>
      <c r="L48" s="27">
        <v>60</v>
      </c>
    </row>
    <row r="49" spans="1:13" s="27" customFormat="1" ht="15.3">
      <c r="A49" s="27" t="s">
        <v>891</v>
      </c>
      <c r="C49" s="27" t="s">
        <v>1280</v>
      </c>
      <c r="D49" s="27" t="s">
        <v>76</v>
      </c>
      <c r="E49" s="27" t="s">
        <v>302</v>
      </c>
      <c r="F49" s="27" t="s">
        <v>895</v>
      </c>
      <c r="G49" s="27">
        <v>2023</v>
      </c>
      <c r="H49" s="27">
        <v>3</v>
      </c>
      <c r="I49" s="28">
        <v>45231</v>
      </c>
      <c r="K49" s="27" t="s">
        <v>1281</v>
      </c>
      <c r="L49" s="27">
        <v>84</v>
      </c>
      <c r="M49" s="27" t="s">
        <v>1282</v>
      </c>
    </row>
    <row r="50" spans="1:13" s="27" customFormat="1" ht="15.3">
      <c r="A50" s="27" t="s">
        <v>891</v>
      </c>
      <c r="C50" s="27" t="s">
        <v>1280</v>
      </c>
      <c r="D50" s="27" t="s">
        <v>76</v>
      </c>
      <c r="E50" s="27" t="s">
        <v>302</v>
      </c>
      <c r="F50" s="27" t="s">
        <v>895</v>
      </c>
      <c r="G50" s="27">
        <v>2023</v>
      </c>
      <c r="H50" s="27">
        <v>4</v>
      </c>
      <c r="I50" s="28">
        <v>45231</v>
      </c>
      <c r="L50" s="27">
        <v>84</v>
      </c>
      <c r="M50" s="27" t="s">
        <v>1282</v>
      </c>
    </row>
    <row r="51" spans="1:13" s="27" customFormat="1" ht="15.3">
      <c r="A51" s="27" t="s">
        <v>1283</v>
      </c>
      <c r="C51" s="27" t="s">
        <v>1284</v>
      </c>
      <c r="D51" s="27" t="s">
        <v>76</v>
      </c>
      <c r="E51" s="27" t="s">
        <v>302</v>
      </c>
      <c r="G51" s="27">
        <v>2023</v>
      </c>
      <c r="H51" s="27">
        <v>10</v>
      </c>
      <c r="I51" s="28">
        <v>45231</v>
      </c>
    </row>
    <row r="52" spans="1:13" s="27" customFormat="1" ht="15.3">
      <c r="A52" s="27" t="s">
        <v>1283</v>
      </c>
      <c r="C52" s="27" t="s">
        <v>1284</v>
      </c>
      <c r="D52" s="27" t="s">
        <v>76</v>
      </c>
      <c r="E52" s="27" t="s">
        <v>302</v>
      </c>
      <c r="G52" s="27">
        <v>2023</v>
      </c>
      <c r="H52" s="27">
        <v>7</v>
      </c>
      <c r="I52" s="28">
        <v>45231</v>
      </c>
    </row>
    <row r="53" spans="1:13" s="27" customFormat="1" ht="15.3">
      <c r="A53" s="27" t="s">
        <v>1102</v>
      </c>
      <c r="B53" s="27" t="s">
        <v>1285</v>
      </c>
      <c r="C53" s="27" t="s">
        <v>1254</v>
      </c>
      <c r="D53" s="27" t="s">
        <v>76</v>
      </c>
      <c r="E53" s="27" t="s">
        <v>302</v>
      </c>
      <c r="F53" s="27" t="s">
        <v>330</v>
      </c>
      <c r="G53" s="27">
        <v>2023</v>
      </c>
      <c r="H53" s="27">
        <v>9</v>
      </c>
      <c r="I53" s="28">
        <v>45231</v>
      </c>
    </row>
    <row r="54" spans="1:13" s="27" customFormat="1" ht="15.3">
      <c r="A54" s="27" t="s">
        <v>1104</v>
      </c>
      <c r="B54" s="27" t="s">
        <v>1285</v>
      </c>
      <c r="C54" s="27" t="s">
        <v>1278</v>
      </c>
      <c r="D54" s="27" t="s">
        <v>76</v>
      </c>
      <c r="E54" s="27" t="s">
        <v>302</v>
      </c>
      <c r="F54" s="27" t="s">
        <v>330</v>
      </c>
      <c r="G54" s="27">
        <v>2023</v>
      </c>
      <c r="H54" s="27">
        <v>9</v>
      </c>
      <c r="I54" s="28">
        <v>45231</v>
      </c>
      <c r="L54" s="27">
        <v>60</v>
      </c>
    </row>
    <row r="55" spans="1:13" s="27" customFormat="1" ht="15.3">
      <c r="A55" s="27" t="s">
        <v>1286</v>
      </c>
      <c r="B55" s="27" t="s">
        <v>1285</v>
      </c>
      <c r="C55" s="27" t="s">
        <v>1287</v>
      </c>
      <c r="D55" s="27" t="s">
        <v>76</v>
      </c>
      <c r="E55" s="27" t="s">
        <v>302</v>
      </c>
      <c r="G55" s="27">
        <v>2023</v>
      </c>
      <c r="H55" s="27">
        <v>10</v>
      </c>
      <c r="I55" s="28">
        <v>45231</v>
      </c>
    </row>
    <row r="56" spans="1:13" s="27" customFormat="1" ht="15.3">
      <c r="A56" s="27" t="s">
        <v>899</v>
      </c>
      <c r="C56" s="27" t="s">
        <v>900</v>
      </c>
      <c r="D56" s="27" t="s">
        <v>76</v>
      </c>
      <c r="E56" s="27" t="s">
        <v>1303</v>
      </c>
      <c r="F56" s="27" t="s">
        <v>1304</v>
      </c>
      <c r="G56" s="27">
        <v>2022</v>
      </c>
      <c r="H56" s="27">
        <v>12</v>
      </c>
      <c r="I56" s="28">
        <v>44927</v>
      </c>
      <c r="L56" s="27">
        <v>80</v>
      </c>
    </row>
    <row r="57" spans="1:13" s="27" customFormat="1" ht="15.3">
      <c r="A57" s="27" t="s">
        <v>1314</v>
      </c>
      <c r="C57" s="27" t="s">
        <v>1315</v>
      </c>
      <c r="D57" s="27" t="s">
        <v>76</v>
      </c>
      <c r="E57" s="27" t="s">
        <v>384</v>
      </c>
      <c r="F57" s="27" t="s">
        <v>1316</v>
      </c>
      <c r="G57" s="27">
        <v>2023</v>
      </c>
      <c r="H57" s="27">
        <v>6</v>
      </c>
      <c r="I57" s="28">
        <v>45139</v>
      </c>
    </row>
    <row r="58" spans="1:13" s="27" customFormat="1" ht="15.3">
      <c r="A58" s="27" t="s">
        <v>1283</v>
      </c>
      <c r="C58" s="27" t="s">
        <v>1284</v>
      </c>
      <c r="D58" s="27" t="s">
        <v>76</v>
      </c>
      <c r="E58" s="27" t="s">
        <v>384</v>
      </c>
      <c r="F58" s="27" t="s">
        <v>1317</v>
      </c>
      <c r="G58" s="27">
        <v>2023</v>
      </c>
      <c r="H58" s="27">
        <v>9</v>
      </c>
      <c r="I58" s="28">
        <v>45170</v>
      </c>
    </row>
    <row r="59" spans="1:13" s="27" customFormat="1" ht="15.3">
      <c r="A59" s="27" t="s">
        <v>1318</v>
      </c>
      <c r="C59" s="27" t="s">
        <v>1319</v>
      </c>
      <c r="D59" s="27" t="s">
        <v>76</v>
      </c>
      <c r="E59" s="27" t="s">
        <v>158</v>
      </c>
      <c r="F59" s="27" t="s">
        <v>388</v>
      </c>
      <c r="G59" s="27">
        <v>2022</v>
      </c>
      <c r="H59" s="27">
        <v>12</v>
      </c>
      <c r="I59" s="28">
        <v>44927</v>
      </c>
      <c r="L59" s="27">
        <v>69</v>
      </c>
    </row>
    <row r="60" spans="1:13" s="27" customFormat="1" ht="15.3">
      <c r="A60" s="27" t="s">
        <v>1320</v>
      </c>
      <c r="D60" s="27" t="s">
        <v>76</v>
      </c>
      <c r="E60" s="27" t="s">
        <v>158</v>
      </c>
      <c r="G60" s="27">
        <v>2023</v>
      </c>
      <c r="H60" s="27">
        <v>6</v>
      </c>
      <c r="I60" s="28">
        <v>45078</v>
      </c>
    </row>
    <row r="61" spans="1:13" s="27" customFormat="1" ht="15.3">
      <c r="A61" s="27" t="s">
        <v>1318</v>
      </c>
      <c r="C61" s="27" t="s">
        <v>1319</v>
      </c>
      <c r="D61" s="27" t="s">
        <v>76</v>
      </c>
      <c r="E61" s="27" t="s">
        <v>158</v>
      </c>
      <c r="F61" s="27" t="s">
        <v>388</v>
      </c>
      <c r="G61" s="27">
        <v>2023</v>
      </c>
      <c r="H61" s="27">
        <v>9</v>
      </c>
      <c r="I61" s="28">
        <v>45200</v>
      </c>
      <c r="L61" s="27">
        <v>69</v>
      </c>
    </row>
    <row r="62" spans="1:13" s="27" customFormat="1" ht="15.3">
      <c r="A62" s="27" t="s">
        <v>1321</v>
      </c>
      <c r="C62" s="27" t="s">
        <v>1322</v>
      </c>
      <c r="D62" s="27" t="s">
        <v>76</v>
      </c>
      <c r="E62" s="27" t="s">
        <v>158</v>
      </c>
      <c r="G62" s="27">
        <v>2023</v>
      </c>
      <c r="H62" s="27">
        <v>11</v>
      </c>
      <c r="I62" s="28">
        <v>45231</v>
      </c>
    </row>
    <row r="63" spans="1:13" s="27" customFormat="1" ht="15.3">
      <c r="A63" s="27" t="s">
        <v>1323</v>
      </c>
      <c r="C63" s="27" t="s">
        <v>1324</v>
      </c>
      <c r="D63" s="27" t="s">
        <v>76</v>
      </c>
      <c r="E63" s="27" t="s">
        <v>158</v>
      </c>
      <c r="G63" s="27">
        <v>2023</v>
      </c>
      <c r="H63" s="27">
        <v>11</v>
      </c>
      <c r="I63" s="28">
        <v>45231</v>
      </c>
      <c r="L63" s="27">
        <v>80</v>
      </c>
    </row>
    <row r="64" spans="1:13" s="27" customFormat="1" ht="15.3">
      <c r="A64" s="27" t="s">
        <v>1325</v>
      </c>
      <c r="C64" s="27" t="s">
        <v>1326</v>
      </c>
      <c r="D64" s="27" t="s">
        <v>76</v>
      </c>
      <c r="E64" s="27" t="s">
        <v>158</v>
      </c>
      <c r="G64" s="27">
        <v>2023</v>
      </c>
      <c r="H64" s="27">
        <v>11</v>
      </c>
      <c r="I64" s="28">
        <v>45231</v>
      </c>
    </row>
    <row r="65" spans="1:12" s="27" customFormat="1" ht="15.3">
      <c r="A65" s="27" t="s">
        <v>1323</v>
      </c>
      <c r="C65" s="27" t="s">
        <v>1324</v>
      </c>
      <c r="D65" s="27" t="s">
        <v>76</v>
      </c>
      <c r="E65" s="27" t="s">
        <v>1436</v>
      </c>
      <c r="F65" s="27" t="s">
        <v>108</v>
      </c>
      <c r="G65" s="27">
        <v>2023</v>
      </c>
      <c r="H65" s="27">
        <v>10</v>
      </c>
      <c r="I65" s="28">
        <v>45231</v>
      </c>
      <c r="L65" s="27">
        <v>83</v>
      </c>
    </row>
    <row r="66" spans="1:12" s="27" customFormat="1" ht="15.3">
      <c r="A66" s="27" t="s">
        <v>129</v>
      </c>
      <c r="C66" s="27" t="s">
        <v>1327</v>
      </c>
      <c r="D66" s="27" t="s">
        <v>76</v>
      </c>
      <c r="E66" s="27" t="s">
        <v>113</v>
      </c>
      <c r="F66" s="27" t="s">
        <v>114</v>
      </c>
      <c r="G66" s="27">
        <v>2022</v>
      </c>
      <c r="H66" s="27">
        <v>12</v>
      </c>
      <c r="I66" s="28">
        <v>44927</v>
      </c>
      <c r="L66" s="27">
        <v>58</v>
      </c>
    </row>
    <row r="67" spans="1:12" s="27" customFormat="1" ht="15.3">
      <c r="A67" s="27" t="s">
        <v>1328</v>
      </c>
      <c r="C67" s="27" t="s">
        <v>1329</v>
      </c>
      <c r="D67" s="27" t="s">
        <v>76</v>
      </c>
      <c r="E67" s="27" t="s">
        <v>113</v>
      </c>
      <c r="F67" s="27" t="s">
        <v>114</v>
      </c>
      <c r="G67" s="27">
        <v>2023</v>
      </c>
      <c r="H67" s="27">
        <v>6</v>
      </c>
      <c r="I67" s="28">
        <v>45078</v>
      </c>
    </row>
    <row r="68" spans="1:12" s="27" customFormat="1" ht="15.3">
      <c r="A68" s="27" t="s">
        <v>1330</v>
      </c>
      <c r="C68" s="27" t="s">
        <v>1331</v>
      </c>
      <c r="D68" s="27" t="s">
        <v>76</v>
      </c>
      <c r="E68" s="27" t="s">
        <v>113</v>
      </c>
      <c r="F68" s="27" t="s">
        <v>431</v>
      </c>
      <c r="G68" s="27">
        <v>2023</v>
      </c>
      <c r="H68" s="27">
        <v>4</v>
      </c>
      <c r="I68" s="28">
        <v>45078</v>
      </c>
      <c r="L68" s="27">
        <v>60</v>
      </c>
    </row>
    <row r="69" spans="1:12" s="27" customFormat="1" ht="15.3">
      <c r="A69" s="27" t="s">
        <v>1332</v>
      </c>
      <c r="C69" s="27" t="s">
        <v>1333</v>
      </c>
      <c r="D69" s="27" t="s">
        <v>76</v>
      </c>
      <c r="E69" s="27" t="s">
        <v>113</v>
      </c>
      <c r="F69" s="27" t="s">
        <v>431</v>
      </c>
      <c r="G69" s="27">
        <v>2023</v>
      </c>
      <c r="H69" s="27">
        <v>4</v>
      </c>
      <c r="I69" s="28">
        <v>45078</v>
      </c>
      <c r="L69" s="27">
        <v>70</v>
      </c>
    </row>
    <row r="70" spans="1:12" s="27" customFormat="1" ht="15.3">
      <c r="A70" s="27" t="s">
        <v>1172</v>
      </c>
      <c r="C70" s="27" t="s">
        <v>1334</v>
      </c>
      <c r="D70" s="27" t="s">
        <v>76</v>
      </c>
      <c r="E70" s="27" t="s">
        <v>113</v>
      </c>
      <c r="F70" s="27" t="s">
        <v>431</v>
      </c>
      <c r="G70" s="27">
        <v>2023</v>
      </c>
      <c r="H70" s="27">
        <v>4</v>
      </c>
      <c r="I70" s="28">
        <v>45078</v>
      </c>
      <c r="L70" s="27">
        <v>70</v>
      </c>
    </row>
    <row r="71" spans="1:12" s="27" customFormat="1" ht="15.3">
      <c r="A71" s="27" t="s">
        <v>784</v>
      </c>
      <c r="C71" s="27" t="s">
        <v>1151</v>
      </c>
      <c r="D71" s="27" t="s">
        <v>76</v>
      </c>
      <c r="E71" s="27" t="s">
        <v>113</v>
      </c>
      <c r="F71" s="27" t="s">
        <v>431</v>
      </c>
      <c r="G71" s="27">
        <v>2023</v>
      </c>
      <c r="H71" s="27">
        <v>3</v>
      </c>
      <c r="I71" s="28">
        <v>45078</v>
      </c>
      <c r="L71" s="27">
        <v>80</v>
      </c>
    </row>
    <row r="72" spans="1:12" s="27" customFormat="1" ht="15.3">
      <c r="A72" s="27" t="s">
        <v>784</v>
      </c>
      <c r="C72" s="27" t="s">
        <v>1151</v>
      </c>
      <c r="D72" s="27" t="s">
        <v>76</v>
      </c>
      <c r="E72" s="27" t="s">
        <v>113</v>
      </c>
      <c r="F72" s="27" t="s">
        <v>431</v>
      </c>
      <c r="G72" s="27">
        <v>2023</v>
      </c>
      <c r="H72" s="27">
        <v>4</v>
      </c>
      <c r="I72" s="28">
        <v>45078</v>
      </c>
      <c r="L72" s="27">
        <v>80</v>
      </c>
    </row>
    <row r="73" spans="1:12" s="27" customFormat="1" ht="15.3">
      <c r="A73" s="27" t="s">
        <v>1154</v>
      </c>
      <c r="C73" s="27" t="s">
        <v>1155</v>
      </c>
      <c r="D73" s="27" t="s">
        <v>76</v>
      </c>
      <c r="E73" s="27" t="s">
        <v>113</v>
      </c>
      <c r="F73" s="27" t="s">
        <v>431</v>
      </c>
      <c r="G73" s="27">
        <v>2023</v>
      </c>
      <c r="H73" s="27">
        <v>3</v>
      </c>
      <c r="I73" s="28">
        <v>45078</v>
      </c>
    </row>
    <row r="74" spans="1:12" s="27" customFormat="1" ht="15.3">
      <c r="A74" s="27" t="s">
        <v>1154</v>
      </c>
      <c r="C74" s="27" t="s">
        <v>1155</v>
      </c>
      <c r="D74" s="27" t="s">
        <v>76</v>
      </c>
      <c r="E74" s="27" t="s">
        <v>113</v>
      </c>
      <c r="F74" s="27" t="s">
        <v>431</v>
      </c>
      <c r="G74" s="27">
        <v>2023</v>
      </c>
      <c r="H74" s="27">
        <v>4</v>
      </c>
      <c r="I74" s="28">
        <v>45078</v>
      </c>
    </row>
    <row r="75" spans="1:12" s="27" customFormat="1" ht="15.3">
      <c r="A75" s="27" t="s">
        <v>1335</v>
      </c>
      <c r="C75" s="27" t="s">
        <v>1336</v>
      </c>
      <c r="D75" s="27" t="s">
        <v>76</v>
      </c>
      <c r="E75" s="27" t="s">
        <v>113</v>
      </c>
      <c r="F75" s="27" t="s">
        <v>114</v>
      </c>
      <c r="G75" s="27">
        <v>2023</v>
      </c>
      <c r="H75" s="27">
        <v>6</v>
      </c>
      <c r="I75" s="28">
        <v>45078</v>
      </c>
      <c r="J75" s="27" t="s">
        <v>268</v>
      </c>
    </row>
    <row r="76" spans="1:12" s="27" customFormat="1" ht="15.3">
      <c r="A76" s="27" t="s">
        <v>1337</v>
      </c>
      <c r="C76" s="27" t="s">
        <v>1338</v>
      </c>
      <c r="D76" s="27" t="s">
        <v>76</v>
      </c>
      <c r="E76" s="27" t="s">
        <v>113</v>
      </c>
      <c r="F76" s="27" t="s">
        <v>431</v>
      </c>
      <c r="G76" s="27">
        <v>2023</v>
      </c>
      <c r="H76" s="27">
        <v>3</v>
      </c>
      <c r="I76" s="28">
        <v>45078</v>
      </c>
      <c r="L76" s="27">
        <v>80</v>
      </c>
    </row>
    <row r="77" spans="1:12" s="27" customFormat="1" ht="15.3">
      <c r="A77" s="27" t="s">
        <v>1337</v>
      </c>
      <c r="C77" s="27" t="s">
        <v>1338</v>
      </c>
      <c r="D77" s="27" t="s">
        <v>76</v>
      </c>
      <c r="E77" s="27" t="s">
        <v>113</v>
      </c>
      <c r="F77" s="27" t="s">
        <v>431</v>
      </c>
      <c r="G77" s="27">
        <v>2023</v>
      </c>
      <c r="H77" s="27">
        <v>4</v>
      </c>
      <c r="I77" s="28">
        <v>45078</v>
      </c>
      <c r="L77" s="27">
        <v>80</v>
      </c>
    </row>
    <row r="78" spans="1:12" s="27" customFormat="1" ht="15.3">
      <c r="A78" s="27" t="s">
        <v>1339</v>
      </c>
      <c r="C78" s="27" t="s">
        <v>1340</v>
      </c>
      <c r="D78" s="27" t="s">
        <v>76</v>
      </c>
      <c r="E78" s="27" t="s">
        <v>113</v>
      </c>
      <c r="F78" s="27" t="s">
        <v>431</v>
      </c>
      <c r="G78" s="27">
        <v>2023</v>
      </c>
      <c r="H78" s="27">
        <v>4</v>
      </c>
      <c r="I78" s="28">
        <v>45078</v>
      </c>
      <c r="L78" s="27">
        <v>60</v>
      </c>
    </row>
    <row r="79" spans="1:12" s="27" customFormat="1" ht="15.3">
      <c r="A79" s="27" t="s">
        <v>1341</v>
      </c>
      <c r="C79" s="27" t="s">
        <v>1342</v>
      </c>
      <c r="D79" s="27" t="s">
        <v>76</v>
      </c>
      <c r="E79" s="27" t="s">
        <v>113</v>
      </c>
      <c r="F79" s="27" t="s">
        <v>431</v>
      </c>
      <c r="G79" s="27">
        <v>2023</v>
      </c>
      <c r="H79" s="27">
        <v>5</v>
      </c>
      <c r="I79" s="28">
        <v>45078</v>
      </c>
      <c r="L79" s="27">
        <v>70</v>
      </c>
    </row>
    <row r="80" spans="1:12" s="27" customFormat="1" ht="15.3">
      <c r="A80" s="27" t="s">
        <v>1343</v>
      </c>
      <c r="C80" s="27" t="s">
        <v>1344</v>
      </c>
      <c r="D80" s="27" t="s">
        <v>76</v>
      </c>
      <c r="E80" s="27" t="s">
        <v>113</v>
      </c>
      <c r="F80" s="27" t="s">
        <v>431</v>
      </c>
      <c r="G80" s="27">
        <v>2023</v>
      </c>
      <c r="H80" s="27">
        <v>4</v>
      </c>
      <c r="I80" s="28">
        <v>45078</v>
      </c>
    </row>
    <row r="81" spans="1:13" s="27" customFormat="1" ht="15.3">
      <c r="A81" s="27" t="s">
        <v>800</v>
      </c>
      <c r="C81" s="27" t="s">
        <v>1345</v>
      </c>
      <c r="D81" s="27" t="s">
        <v>76</v>
      </c>
      <c r="E81" s="27" t="s">
        <v>113</v>
      </c>
      <c r="F81" s="27" t="s">
        <v>114</v>
      </c>
      <c r="G81" s="27">
        <v>2023</v>
      </c>
      <c r="H81" s="27">
        <v>6</v>
      </c>
      <c r="I81" s="28">
        <v>45078</v>
      </c>
    </row>
    <row r="82" spans="1:13" s="27" customFormat="1" ht="15.3">
      <c r="A82" s="27" t="s">
        <v>1346</v>
      </c>
      <c r="C82" s="27" t="s">
        <v>1347</v>
      </c>
      <c r="D82" s="27" t="s">
        <v>76</v>
      </c>
      <c r="E82" s="27" t="s">
        <v>113</v>
      </c>
      <c r="F82" s="27" t="s">
        <v>431</v>
      </c>
      <c r="G82" s="27">
        <v>2023</v>
      </c>
      <c r="H82" s="27">
        <v>4</v>
      </c>
      <c r="I82" s="28">
        <v>45078</v>
      </c>
      <c r="L82" s="27">
        <v>87</v>
      </c>
    </row>
    <row r="83" spans="1:13" s="27" customFormat="1" ht="15.3">
      <c r="A83" s="27" t="s">
        <v>1156</v>
      </c>
      <c r="C83" s="27" t="s">
        <v>1157</v>
      </c>
      <c r="D83" s="27" t="s">
        <v>76</v>
      </c>
      <c r="E83" s="27" t="s">
        <v>113</v>
      </c>
      <c r="F83" s="27" t="s">
        <v>431</v>
      </c>
      <c r="G83" s="27">
        <v>2023</v>
      </c>
      <c r="H83" s="27">
        <v>3</v>
      </c>
      <c r="I83" s="28">
        <v>45078</v>
      </c>
    </row>
    <row r="84" spans="1:13" s="27" customFormat="1" ht="15.3">
      <c r="A84" s="27" t="s">
        <v>1156</v>
      </c>
      <c r="C84" s="27" t="s">
        <v>1157</v>
      </c>
      <c r="D84" s="27" t="s">
        <v>76</v>
      </c>
      <c r="E84" s="27" t="s">
        <v>113</v>
      </c>
      <c r="F84" s="27" t="s">
        <v>431</v>
      </c>
      <c r="G84" s="27">
        <v>2023</v>
      </c>
      <c r="H84" s="27">
        <v>4</v>
      </c>
      <c r="I84" s="28">
        <v>45078</v>
      </c>
    </row>
    <row r="85" spans="1:13" s="27" customFormat="1" ht="15.3">
      <c r="A85" s="27" t="s">
        <v>1348</v>
      </c>
      <c r="C85" s="27" t="s">
        <v>1349</v>
      </c>
      <c r="D85" s="27" t="s">
        <v>76</v>
      </c>
      <c r="E85" s="27" t="s">
        <v>113</v>
      </c>
      <c r="F85" s="27" t="s">
        <v>795</v>
      </c>
      <c r="G85" s="27">
        <v>2023</v>
      </c>
      <c r="H85" s="27">
        <v>5</v>
      </c>
      <c r="I85" s="28">
        <v>45078</v>
      </c>
      <c r="L85" s="27">
        <v>76</v>
      </c>
      <c r="M85" s="27" t="s">
        <v>1207</v>
      </c>
    </row>
    <row r="86" spans="1:13" s="27" customFormat="1" ht="15.3">
      <c r="A86" s="27" t="s">
        <v>1160</v>
      </c>
      <c r="C86" s="27" t="s">
        <v>1161</v>
      </c>
      <c r="D86" s="27" t="s">
        <v>76</v>
      </c>
      <c r="E86" s="27" t="s">
        <v>113</v>
      </c>
      <c r="F86" s="27" t="s">
        <v>431</v>
      </c>
      <c r="G86" s="27">
        <v>2023</v>
      </c>
      <c r="H86" s="27">
        <v>5</v>
      </c>
      <c r="I86" s="28">
        <v>45078</v>
      </c>
    </row>
    <row r="87" spans="1:13" s="27" customFormat="1" ht="15.3">
      <c r="A87" s="27" t="s">
        <v>1164</v>
      </c>
      <c r="C87" s="27" t="s">
        <v>1165</v>
      </c>
      <c r="D87" s="27" t="s">
        <v>76</v>
      </c>
      <c r="E87" s="27" t="s">
        <v>113</v>
      </c>
      <c r="F87" s="27" t="s">
        <v>431</v>
      </c>
      <c r="G87" s="27">
        <v>2023</v>
      </c>
      <c r="H87" s="27">
        <v>4</v>
      </c>
      <c r="I87" s="28">
        <v>45078</v>
      </c>
      <c r="L87" s="27">
        <v>65</v>
      </c>
    </row>
    <row r="88" spans="1:13" s="27" customFormat="1" ht="15.3">
      <c r="A88" s="27" t="s">
        <v>1350</v>
      </c>
      <c r="C88" s="27" t="s">
        <v>1351</v>
      </c>
      <c r="D88" s="27" t="s">
        <v>76</v>
      </c>
      <c r="E88" s="27" t="s">
        <v>113</v>
      </c>
      <c r="F88" s="27" t="s">
        <v>431</v>
      </c>
      <c r="G88" s="27">
        <v>2023</v>
      </c>
      <c r="H88" s="27">
        <v>5</v>
      </c>
      <c r="I88" s="28">
        <v>45078</v>
      </c>
      <c r="L88" s="27">
        <v>70</v>
      </c>
    </row>
    <row r="89" spans="1:13" s="27" customFormat="1" ht="15.3">
      <c r="A89" s="27" t="s">
        <v>1352</v>
      </c>
      <c r="C89" s="27" t="s">
        <v>1353</v>
      </c>
      <c r="D89" s="27" t="s">
        <v>76</v>
      </c>
      <c r="E89" s="27" t="s">
        <v>113</v>
      </c>
      <c r="F89" s="27" t="s">
        <v>431</v>
      </c>
      <c r="G89" s="27">
        <v>2023</v>
      </c>
      <c r="H89" s="27">
        <v>4</v>
      </c>
      <c r="I89" s="28">
        <v>45078</v>
      </c>
    </row>
    <row r="90" spans="1:13" s="27" customFormat="1" ht="15.3">
      <c r="A90" s="27" t="s">
        <v>1354</v>
      </c>
      <c r="C90" s="27" t="s">
        <v>1355</v>
      </c>
      <c r="D90" s="27" t="s">
        <v>76</v>
      </c>
      <c r="E90" s="27" t="s">
        <v>113</v>
      </c>
      <c r="F90" s="27" t="s">
        <v>431</v>
      </c>
      <c r="G90" s="27">
        <v>2023</v>
      </c>
      <c r="H90" s="27">
        <v>5</v>
      </c>
      <c r="I90" s="28">
        <v>45078</v>
      </c>
      <c r="L90" s="27">
        <v>60</v>
      </c>
    </row>
    <row r="91" spans="1:13" s="27" customFormat="1" ht="15.3">
      <c r="A91" s="27" t="s">
        <v>786</v>
      </c>
      <c r="C91" s="27" t="s">
        <v>1356</v>
      </c>
      <c r="D91" s="27" t="s">
        <v>76</v>
      </c>
      <c r="E91" s="27" t="s">
        <v>113</v>
      </c>
      <c r="F91" s="27" t="s">
        <v>431</v>
      </c>
      <c r="G91" s="27">
        <v>2023</v>
      </c>
      <c r="H91" s="27">
        <v>4</v>
      </c>
      <c r="I91" s="28">
        <v>45078</v>
      </c>
      <c r="L91" s="27">
        <v>67</v>
      </c>
    </row>
    <row r="92" spans="1:13" s="27" customFormat="1" ht="15.3">
      <c r="A92" s="27" t="s">
        <v>1166</v>
      </c>
      <c r="C92" s="27" t="s">
        <v>1167</v>
      </c>
      <c r="D92" s="27" t="s">
        <v>76</v>
      </c>
      <c r="E92" s="27" t="s">
        <v>113</v>
      </c>
      <c r="F92" s="27" t="s">
        <v>431</v>
      </c>
      <c r="G92" s="27">
        <v>2023</v>
      </c>
      <c r="H92" s="27">
        <v>3</v>
      </c>
      <c r="I92" s="28">
        <v>45078</v>
      </c>
      <c r="L92" s="27">
        <v>70</v>
      </c>
    </row>
    <row r="93" spans="1:13" s="27" customFormat="1" ht="15.3">
      <c r="A93" s="27" t="s">
        <v>1166</v>
      </c>
      <c r="C93" s="27" t="s">
        <v>1167</v>
      </c>
      <c r="D93" s="27" t="s">
        <v>76</v>
      </c>
      <c r="E93" s="27" t="s">
        <v>113</v>
      </c>
      <c r="F93" s="27" t="s">
        <v>431</v>
      </c>
      <c r="G93" s="27">
        <v>2023</v>
      </c>
      <c r="H93" s="27">
        <v>4</v>
      </c>
      <c r="I93" s="28">
        <v>45078</v>
      </c>
      <c r="L93" s="27">
        <v>70</v>
      </c>
    </row>
    <row r="94" spans="1:13" s="27" customFormat="1" ht="15.3">
      <c r="A94" s="27" t="s">
        <v>1357</v>
      </c>
      <c r="C94" s="27" t="s">
        <v>1358</v>
      </c>
      <c r="D94" s="27" t="s">
        <v>76</v>
      </c>
      <c r="E94" s="27" t="s">
        <v>113</v>
      </c>
      <c r="F94" s="27" t="s">
        <v>114</v>
      </c>
      <c r="G94" s="27">
        <v>2023</v>
      </c>
      <c r="H94" s="27">
        <v>6</v>
      </c>
      <c r="I94" s="28">
        <v>45078</v>
      </c>
      <c r="J94" s="27" t="s">
        <v>268</v>
      </c>
    </row>
    <row r="95" spans="1:13" s="27" customFormat="1" ht="15.3">
      <c r="A95" s="27" t="s">
        <v>1359</v>
      </c>
      <c r="C95" s="27" t="s">
        <v>1360</v>
      </c>
      <c r="D95" s="27" t="s">
        <v>76</v>
      </c>
      <c r="E95" s="27" t="s">
        <v>113</v>
      </c>
      <c r="F95" s="27" t="s">
        <v>114</v>
      </c>
      <c r="G95" s="27">
        <v>2023</v>
      </c>
      <c r="H95" s="27">
        <v>7</v>
      </c>
      <c r="I95" s="28">
        <v>45170</v>
      </c>
      <c r="L95" s="27">
        <v>80</v>
      </c>
    </row>
    <row r="96" spans="1:13" s="27" customFormat="1" ht="15.3">
      <c r="A96" s="27" t="s">
        <v>1359</v>
      </c>
      <c r="C96" s="27" t="s">
        <v>1360</v>
      </c>
      <c r="D96" s="27" t="s">
        <v>76</v>
      </c>
      <c r="E96" s="27" t="s">
        <v>113</v>
      </c>
      <c r="F96" s="27" t="s">
        <v>114</v>
      </c>
      <c r="G96" s="27">
        <v>2023</v>
      </c>
      <c r="H96" s="27">
        <v>8</v>
      </c>
      <c r="I96" s="28">
        <v>45170</v>
      </c>
      <c r="L96" s="27">
        <v>80</v>
      </c>
    </row>
    <row r="97" spans="1:14" s="27" customFormat="1" ht="15.3">
      <c r="A97" s="27" t="s">
        <v>1158</v>
      </c>
      <c r="C97" s="27" t="s">
        <v>1159</v>
      </c>
      <c r="D97" s="27" t="s">
        <v>76</v>
      </c>
      <c r="E97" s="27" t="s">
        <v>113</v>
      </c>
      <c r="F97" s="27" t="s">
        <v>431</v>
      </c>
      <c r="G97" s="27">
        <v>2023</v>
      </c>
      <c r="H97" s="27">
        <v>3</v>
      </c>
      <c r="I97" s="28">
        <v>45170</v>
      </c>
    </row>
    <row r="98" spans="1:14" s="27" customFormat="1" ht="15.3">
      <c r="A98" s="27" t="s">
        <v>1305</v>
      </c>
      <c r="C98" s="27" t="s">
        <v>1306</v>
      </c>
      <c r="D98" s="27" t="s">
        <v>76</v>
      </c>
      <c r="E98" s="27" t="s">
        <v>1435</v>
      </c>
      <c r="F98" s="27" t="s">
        <v>375</v>
      </c>
      <c r="G98" s="27">
        <v>2022</v>
      </c>
      <c r="H98" s="27">
        <v>2</v>
      </c>
      <c r="I98" s="28">
        <v>44927</v>
      </c>
      <c r="K98" s="27" t="s">
        <v>1307</v>
      </c>
    </row>
    <row r="99" spans="1:14" s="27" customFormat="1" ht="15.3">
      <c r="A99" s="27" t="s">
        <v>1308</v>
      </c>
      <c r="D99" s="27" t="s">
        <v>76</v>
      </c>
      <c r="E99" s="27" t="s">
        <v>1435</v>
      </c>
      <c r="F99" s="27" t="s">
        <v>375</v>
      </c>
      <c r="G99" s="27">
        <v>2023</v>
      </c>
      <c r="H99" s="27">
        <v>10</v>
      </c>
      <c r="I99" s="28">
        <v>45200</v>
      </c>
    </row>
    <row r="100" spans="1:14" s="27" customFormat="1" ht="15.3">
      <c r="A100" s="27" t="s">
        <v>1309</v>
      </c>
      <c r="C100" s="27" t="s">
        <v>1310</v>
      </c>
      <c r="D100" s="27" t="s">
        <v>76</v>
      </c>
      <c r="E100" s="27" t="s">
        <v>1435</v>
      </c>
      <c r="F100" s="27" t="s">
        <v>375</v>
      </c>
      <c r="G100" s="27">
        <v>2023</v>
      </c>
      <c r="H100" s="27">
        <v>10</v>
      </c>
      <c r="I100" s="28">
        <v>45200</v>
      </c>
      <c r="L100" s="27">
        <v>87</v>
      </c>
    </row>
    <row r="101" spans="1:14" s="27" customFormat="1" ht="15.3">
      <c r="A101" s="27" t="s">
        <v>1311</v>
      </c>
      <c r="C101" s="27" t="s">
        <v>1312</v>
      </c>
      <c r="D101" s="27" t="s">
        <v>76</v>
      </c>
      <c r="E101" s="27" t="s">
        <v>1435</v>
      </c>
      <c r="F101" s="27" t="s">
        <v>375</v>
      </c>
      <c r="G101" s="27">
        <v>2023</v>
      </c>
      <c r="H101" s="27">
        <v>11</v>
      </c>
      <c r="I101" s="28">
        <v>45231</v>
      </c>
      <c r="L101" s="27">
        <v>76</v>
      </c>
      <c r="N101" s="27" t="s">
        <v>1313</v>
      </c>
    </row>
    <row r="102" spans="1:14" s="27" customFormat="1" ht="15.3">
      <c r="A102" s="27" t="s">
        <v>1309</v>
      </c>
      <c r="C102" s="27" t="s">
        <v>1310</v>
      </c>
      <c r="D102" s="27" t="s">
        <v>76</v>
      </c>
      <c r="E102" s="27" t="s">
        <v>1435</v>
      </c>
      <c r="F102" s="27" t="s">
        <v>375</v>
      </c>
      <c r="G102" s="27">
        <v>2023</v>
      </c>
      <c r="H102" s="27">
        <v>11</v>
      </c>
      <c r="I102" s="28">
        <v>45231</v>
      </c>
      <c r="L102" s="27">
        <v>87</v>
      </c>
    </row>
    <row r="103" spans="1:14" s="27" customFormat="1" ht="15.3">
      <c r="A103" s="27" t="s">
        <v>517</v>
      </c>
      <c r="C103" s="27" t="s">
        <v>1017</v>
      </c>
      <c r="D103" s="27" t="s">
        <v>76</v>
      </c>
      <c r="E103" s="27" t="s">
        <v>175</v>
      </c>
      <c r="G103" s="27">
        <v>2023</v>
      </c>
      <c r="H103" s="27">
        <v>1</v>
      </c>
      <c r="I103" s="28">
        <v>44927</v>
      </c>
      <c r="L103" s="27">
        <v>70</v>
      </c>
    </row>
    <row r="104" spans="1:14" s="27" customFormat="1" ht="15.3">
      <c r="A104" s="27" t="s">
        <v>1361</v>
      </c>
      <c r="C104" s="27" t="s">
        <v>1362</v>
      </c>
      <c r="D104" s="27" t="s">
        <v>76</v>
      </c>
      <c r="E104" s="27" t="s">
        <v>175</v>
      </c>
      <c r="G104" s="27">
        <v>2023</v>
      </c>
      <c r="H104" s="27">
        <v>4</v>
      </c>
      <c r="I104" s="28">
        <v>45047</v>
      </c>
    </row>
    <row r="105" spans="1:14" s="27" customFormat="1" ht="15.3">
      <c r="A105" s="27" t="s">
        <v>510</v>
      </c>
      <c r="C105" s="27" t="s">
        <v>1363</v>
      </c>
      <c r="D105" s="27" t="s">
        <v>76</v>
      </c>
      <c r="E105" s="27" t="s">
        <v>175</v>
      </c>
      <c r="G105" s="27">
        <v>2023</v>
      </c>
      <c r="H105" s="27">
        <v>5</v>
      </c>
      <c r="I105" s="28">
        <v>45078</v>
      </c>
    </row>
    <row r="106" spans="1:14" s="27" customFormat="1" ht="15.3">
      <c r="A106" s="27" t="s">
        <v>1364</v>
      </c>
      <c r="C106" s="27" t="s">
        <v>1365</v>
      </c>
      <c r="D106" s="27" t="s">
        <v>76</v>
      </c>
      <c r="E106" s="27" t="s">
        <v>175</v>
      </c>
      <c r="G106" s="27">
        <v>2023</v>
      </c>
      <c r="H106" s="27">
        <v>6</v>
      </c>
      <c r="I106" s="28">
        <v>45108</v>
      </c>
      <c r="L106" s="27">
        <v>77</v>
      </c>
    </row>
    <row r="107" spans="1:14" s="27" customFormat="1" ht="15.3">
      <c r="A107" s="27" t="s">
        <v>1361</v>
      </c>
      <c r="C107" s="27" t="s">
        <v>1362</v>
      </c>
      <c r="D107" s="27" t="s">
        <v>76</v>
      </c>
      <c r="E107" s="27" t="s">
        <v>175</v>
      </c>
      <c r="G107" s="27">
        <v>2023</v>
      </c>
      <c r="H107" s="27">
        <v>9</v>
      </c>
      <c r="I107" s="28">
        <v>45170</v>
      </c>
    </row>
    <row r="108" spans="1:14" s="27" customFormat="1" ht="15.3">
      <c r="A108" s="27" t="s">
        <v>517</v>
      </c>
      <c r="C108" s="27" t="s">
        <v>1017</v>
      </c>
      <c r="D108" s="27" t="s">
        <v>76</v>
      </c>
      <c r="E108" s="27" t="s">
        <v>175</v>
      </c>
      <c r="G108" s="27">
        <v>2023</v>
      </c>
      <c r="H108" s="27">
        <v>6</v>
      </c>
      <c r="I108" s="28">
        <v>45170</v>
      </c>
      <c r="L108" s="27">
        <v>70</v>
      </c>
    </row>
    <row r="109" spans="1:14" s="27" customFormat="1" ht="15.3">
      <c r="A109" s="27" t="s">
        <v>510</v>
      </c>
      <c r="C109" s="27" t="s">
        <v>1363</v>
      </c>
      <c r="D109" s="27" t="s">
        <v>76</v>
      </c>
      <c r="E109" s="27" t="s">
        <v>175</v>
      </c>
      <c r="G109" s="27">
        <v>2023</v>
      </c>
      <c r="H109" s="27">
        <v>9</v>
      </c>
      <c r="I109" s="28">
        <v>45170</v>
      </c>
    </row>
    <row r="110" spans="1:14" s="27" customFormat="1" ht="15.3">
      <c r="A110" s="27" t="s">
        <v>848</v>
      </c>
      <c r="C110" s="27" t="s">
        <v>1366</v>
      </c>
      <c r="D110" s="27" t="s">
        <v>76</v>
      </c>
      <c r="E110" s="27" t="s">
        <v>175</v>
      </c>
      <c r="G110" s="27">
        <v>2023</v>
      </c>
      <c r="H110" s="27">
        <v>10</v>
      </c>
      <c r="I110" s="28">
        <v>45231</v>
      </c>
    </row>
    <row r="111" spans="1:14" s="27" customFormat="1" ht="15.3">
      <c r="A111" s="27" t="s">
        <v>848</v>
      </c>
      <c r="C111" s="27" t="s">
        <v>1366</v>
      </c>
      <c r="D111" s="27" t="s">
        <v>76</v>
      </c>
      <c r="E111" s="27" t="s">
        <v>175</v>
      </c>
      <c r="G111" s="27">
        <v>2023</v>
      </c>
      <c r="H111" s="27">
        <v>11</v>
      </c>
      <c r="I111" s="28">
        <v>45231</v>
      </c>
    </row>
    <row r="112" spans="1:14" s="27" customFormat="1" ht="15.3">
      <c r="A112" s="27" t="s">
        <v>911</v>
      </c>
      <c r="C112" s="27" t="s">
        <v>1367</v>
      </c>
      <c r="D112" s="27" t="s">
        <v>76</v>
      </c>
      <c r="E112" s="27" t="s">
        <v>1022</v>
      </c>
      <c r="G112" s="27">
        <v>2023</v>
      </c>
      <c r="H112" s="27">
        <v>2</v>
      </c>
      <c r="I112" s="28">
        <v>44986</v>
      </c>
      <c r="L112" s="27">
        <v>72</v>
      </c>
      <c r="M112" s="27" t="s">
        <v>1368</v>
      </c>
      <c r="N112" s="27" t="s">
        <v>1313</v>
      </c>
    </row>
  </sheetData>
  <sortState xmlns:xlrd2="http://schemas.microsoft.com/office/spreadsheetml/2017/richdata2" ref="A2:O112">
    <sortCondition ref="E2:E112"/>
  </sortState>
  <phoneticPr fontId="1" type="noConversion"/>
  <conditionalFormatting sqref="I95">
    <cfRule type="duplicateValues" dxfId="133" priority="8"/>
  </conditionalFormatting>
  <conditionalFormatting sqref="I2:I94">
    <cfRule type="duplicateValues" dxfId="132" priority="7"/>
  </conditionalFormatting>
  <conditionalFormatting sqref="I96">
    <cfRule type="timePeriod" dxfId="131" priority="6" timePeriod="lastMonth">
      <formula>AND(MONTH(I96)=MONTH(EDATE(TODAY(),0-1)),YEAR(I96)=YEAR(EDATE(TODAY(),0-1)))</formula>
    </cfRule>
  </conditionalFormatting>
  <conditionalFormatting sqref="I96">
    <cfRule type="timePeriod" dxfId="130" priority="5" timePeriod="lastMonth">
      <formula>AND(MONTH(I96)=MONTH(EDATE(TODAY(),0-1)),YEAR(I96)=YEAR(EDATE(TODAY(),0-1)))</formula>
    </cfRule>
  </conditionalFormatting>
  <conditionalFormatting sqref="I96">
    <cfRule type="duplicateValues" dxfId="129" priority="4"/>
  </conditionalFormatting>
  <conditionalFormatting sqref="I97:I112">
    <cfRule type="timePeriod" dxfId="128" priority="3" timePeriod="lastMonth">
      <formula>AND(MONTH(I97)=MONTH(EDATE(TODAY(),0-1)),YEAR(I97)=YEAR(EDATE(TODAY(),0-1)))</formula>
    </cfRule>
  </conditionalFormatting>
  <conditionalFormatting sqref="I97:I112">
    <cfRule type="timePeriod" dxfId="127" priority="2" timePeriod="lastMonth">
      <formula>AND(MONTH(I97)=MONTH(EDATE(TODAY(),0-1)),YEAR(I97)=YEAR(EDATE(TODAY(),0-1)))</formula>
    </cfRule>
  </conditionalFormatting>
  <conditionalFormatting sqref="I97:I112">
    <cfRule type="duplicateValues" dxfId="126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"/>
  <sheetViews>
    <sheetView workbookViewId="0">
      <selection activeCell="A8" sqref="A8"/>
    </sheetView>
  </sheetViews>
  <sheetFormatPr defaultColWidth="8.89453125" defaultRowHeight="20.399999999999999"/>
  <cols>
    <col min="1" max="7" width="8.89453125" style="5"/>
    <col min="8" max="8" width="12.41796875" style="5" customWidth="1"/>
    <col min="9" max="16384" width="8.89453125" style="5"/>
  </cols>
  <sheetData>
    <row r="1" spans="1:11" s="11" customFormat="1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/>
    </row>
    <row r="2" spans="1:11" s="23" customFormat="1" ht="16.2">
      <c r="A2" s="20" t="s">
        <v>241</v>
      </c>
      <c r="B2" s="21" t="s">
        <v>857</v>
      </c>
      <c r="C2" s="21" t="s">
        <v>858</v>
      </c>
      <c r="D2" s="22" t="s">
        <v>77</v>
      </c>
      <c r="E2" s="20" t="s">
        <v>213</v>
      </c>
      <c r="F2" s="16">
        <v>2022</v>
      </c>
      <c r="G2" s="16">
        <v>9</v>
      </c>
      <c r="H2" s="14">
        <v>44805</v>
      </c>
      <c r="I2" s="16"/>
      <c r="J2" s="16"/>
      <c r="K2" s="16"/>
    </row>
    <row r="3" spans="1:11" s="23" customFormat="1" ht="16.2">
      <c r="A3" s="20" t="s">
        <v>260</v>
      </c>
      <c r="B3" s="16" t="s">
        <v>859</v>
      </c>
      <c r="C3" s="21" t="s">
        <v>858</v>
      </c>
      <c r="D3" s="22" t="s">
        <v>135</v>
      </c>
      <c r="E3" s="16"/>
      <c r="F3" s="16">
        <v>2021</v>
      </c>
      <c r="G3" s="16">
        <v>3</v>
      </c>
      <c r="H3" s="14">
        <v>44682</v>
      </c>
      <c r="I3" s="16"/>
      <c r="J3" s="16"/>
      <c r="K3" s="16"/>
    </row>
    <row r="4" spans="1:11" s="23" customFormat="1" ht="16.2">
      <c r="A4" s="20" t="s">
        <v>485</v>
      </c>
      <c r="B4" s="21" t="s">
        <v>860</v>
      </c>
      <c r="C4" s="21" t="s">
        <v>858</v>
      </c>
      <c r="D4" s="21" t="s">
        <v>861</v>
      </c>
      <c r="E4" s="16"/>
      <c r="F4" s="16">
        <v>2022</v>
      </c>
      <c r="G4" s="16">
        <v>7</v>
      </c>
      <c r="H4" s="14">
        <v>44743</v>
      </c>
      <c r="I4" s="16"/>
      <c r="J4" s="20" t="s">
        <v>862</v>
      </c>
      <c r="K4" s="16"/>
    </row>
  </sheetData>
  <phoneticPr fontId="1" type="noConversion"/>
  <conditionalFormatting sqref="A1: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"/>
  <sheetViews>
    <sheetView workbookViewId="0">
      <selection activeCell="G16" sqref="G16"/>
    </sheetView>
  </sheetViews>
  <sheetFormatPr defaultColWidth="8.89453125" defaultRowHeight="20.399999999999999"/>
  <cols>
    <col min="1" max="8" width="8.89453125" style="5"/>
    <col min="9" max="9" width="12.1015625" style="5" customWidth="1"/>
    <col min="10" max="16384" width="8.89453125" style="5"/>
  </cols>
  <sheetData>
    <row r="1" spans="1:11" s="12" customFormat="1" ht="21.3">
      <c r="A1" s="9" t="s">
        <v>64</v>
      </c>
      <c r="B1" s="9"/>
      <c r="C1" s="9" t="s">
        <v>65</v>
      </c>
      <c r="D1" s="9" t="s">
        <v>66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  <c r="K1" s="9" t="s">
        <v>73</v>
      </c>
    </row>
    <row r="2" spans="1:11" s="23" customFormat="1" ht="18.3">
      <c r="A2" s="20" t="s">
        <v>1137</v>
      </c>
      <c r="C2" s="29" t="s">
        <v>1369</v>
      </c>
      <c r="D2" s="23" t="s">
        <v>1370</v>
      </c>
      <c r="E2" s="30" t="s">
        <v>1371</v>
      </c>
      <c r="F2" s="23" t="s">
        <v>1372</v>
      </c>
      <c r="G2" s="31">
        <v>2023</v>
      </c>
      <c r="H2" s="32">
        <v>8</v>
      </c>
      <c r="I2" s="33">
        <v>45200</v>
      </c>
      <c r="K2" s="23" t="s">
        <v>1373</v>
      </c>
    </row>
  </sheetData>
  <phoneticPr fontId="1" type="noConversion"/>
  <conditionalFormatting sqref="A1:C1">
    <cfRule type="duplicateValues" dxfId="125" priority="2"/>
  </conditionalFormatting>
  <conditionalFormatting sqref="I2">
    <cfRule type="timePeriod" dxfId="124" priority="1" timePeriod="lastMonth">
      <formula>AND(MONTH(I2)=MONTH(EDATE(TODAY(),0-1)),YEAR(I2)=YEAR(EDATE(TODAY(),0-1)))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zoomScale="115" zoomScaleNormal="115" workbookViewId="0">
      <selection activeCell="C26" sqref="C26"/>
    </sheetView>
  </sheetViews>
  <sheetFormatPr defaultColWidth="8.89453125" defaultRowHeight="14.4"/>
  <cols>
    <col min="1" max="1" width="9.7890625" style="34" customWidth="1"/>
    <col min="2" max="2" width="8.89453125" style="34"/>
    <col min="3" max="12" width="9.41796875" style="34" customWidth="1"/>
    <col min="13" max="13" width="8.83984375" customWidth="1"/>
    <col min="14" max="16384" width="8.89453125" style="34"/>
  </cols>
  <sheetData>
    <row r="1" spans="1:12">
      <c r="A1" s="34" t="s">
        <v>1457</v>
      </c>
    </row>
    <row r="2" spans="1:12">
      <c r="A2" s="34" t="s">
        <v>1400</v>
      </c>
      <c r="B2" s="34" t="s">
        <v>1401</v>
      </c>
      <c r="C2" s="34" t="s">
        <v>1402</v>
      </c>
      <c r="D2" s="34" t="s">
        <v>1403</v>
      </c>
      <c r="E2" s="34" t="s">
        <v>1404</v>
      </c>
      <c r="F2" s="34" t="s">
        <v>1405</v>
      </c>
      <c r="G2" s="34" t="s">
        <v>1406</v>
      </c>
      <c r="H2" s="34" t="s">
        <v>1407</v>
      </c>
      <c r="I2" s="34" t="s">
        <v>1408</v>
      </c>
      <c r="J2" s="34" t="s">
        <v>1409</v>
      </c>
      <c r="K2" s="34" t="s">
        <v>1410</v>
      </c>
      <c r="L2" s="34" t="s">
        <v>1411</v>
      </c>
    </row>
    <row r="3" spans="1:12">
      <c r="A3" s="34" t="s">
        <v>1398</v>
      </c>
      <c r="B3" s="34">
        <f t="shared" ref="B3:L3" si="0">SUM(B4:B16)</f>
        <v>560</v>
      </c>
      <c r="C3" s="34">
        <f t="shared" si="0"/>
        <v>10</v>
      </c>
      <c r="D3" s="34">
        <f t="shared" si="0"/>
        <v>11</v>
      </c>
      <c r="E3" s="34">
        <f t="shared" si="0"/>
        <v>17</v>
      </c>
      <c r="F3" s="34">
        <f t="shared" si="0"/>
        <v>31</v>
      </c>
      <c r="G3" s="34">
        <f t="shared" si="0"/>
        <v>109</v>
      </c>
      <c r="H3" s="34">
        <f t="shared" si="0"/>
        <v>85</v>
      </c>
      <c r="I3" s="34">
        <f t="shared" si="0"/>
        <v>182</v>
      </c>
      <c r="J3" s="34">
        <f t="shared" si="0"/>
        <v>111</v>
      </c>
      <c r="K3" s="34">
        <f t="shared" si="0"/>
        <v>3</v>
      </c>
      <c r="L3" s="34">
        <f t="shared" si="0"/>
        <v>1</v>
      </c>
    </row>
    <row r="4" spans="1:12">
      <c r="A4" s="34" t="s">
        <v>1445</v>
      </c>
      <c r="B4" s="34">
        <f t="shared" ref="B4:B16" si="1">SUM(C4:L4)</f>
        <v>115</v>
      </c>
      <c r="D4" s="34">
        <v>1</v>
      </c>
      <c r="E4" s="34">
        <v>1</v>
      </c>
      <c r="F4" s="34">
        <v>3</v>
      </c>
      <c r="G4" s="34">
        <v>29</v>
      </c>
      <c r="H4" s="34">
        <v>24</v>
      </c>
      <c r="I4" s="34">
        <v>32</v>
      </c>
      <c r="J4" s="34">
        <v>25</v>
      </c>
    </row>
    <row r="5" spans="1:12">
      <c r="A5" s="34" t="s">
        <v>1437</v>
      </c>
      <c r="B5" s="34">
        <f t="shared" si="1"/>
        <v>113</v>
      </c>
      <c r="E5" s="34">
        <v>9</v>
      </c>
      <c r="F5" s="34">
        <v>8</v>
      </c>
      <c r="G5" s="34">
        <v>35</v>
      </c>
      <c r="H5" s="34">
        <v>17</v>
      </c>
      <c r="I5" s="34">
        <v>29</v>
      </c>
      <c r="J5" s="34">
        <v>14</v>
      </c>
      <c r="K5" s="34">
        <v>1</v>
      </c>
    </row>
    <row r="6" spans="1:12">
      <c r="A6" s="34" t="s">
        <v>1440</v>
      </c>
      <c r="B6" s="34">
        <f t="shared" si="1"/>
        <v>93</v>
      </c>
      <c r="C6" s="34">
        <v>1</v>
      </c>
      <c r="D6" s="34">
        <v>4</v>
      </c>
      <c r="E6" s="34">
        <v>1</v>
      </c>
      <c r="F6" s="34">
        <v>8</v>
      </c>
      <c r="G6" s="34">
        <v>3</v>
      </c>
      <c r="H6" s="34">
        <v>16</v>
      </c>
      <c r="I6" s="34">
        <v>39</v>
      </c>
      <c r="J6" s="34">
        <v>21</v>
      </c>
    </row>
    <row r="7" spans="1:12">
      <c r="A7" s="34" t="s">
        <v>1441</v>
      </c>
      <c r="B7" s="34">
        <f t="shared" si="1"/>
        <v>79</v>
      </c>
      <c r="C7" s="34">
        <v>4</v>
      </c>
      <c r="G7" s="34">
        <v>8</v>
      </c>
      <c r="H7" s="34">
        <v>12</v>
      </c>
      <c r="I7" s="34">
        <v>23</v>
      </c>
      <c r="J7" s="34">
        <v>32</v>
      </c>
    </row>
    <row r="8" spans="1:12">
      <c r="A8" s="34" t="s">
        <v>924</v>
      </c>
      <c r="B8" s="34">
        <f t="shared" si="1"/>
        <v>61</v>
      </c>
      <c r="C8" s="34">
        <v>1</v>
      </c>
      <c r="D8" s="34">
        <v>1</v>
      </c>
      <c r="E8" s="34">
        <v>3</v>
      </c>
      <c r="F8" s="34">
        <v>7</v>
      </c>
      <c r="G8" s="34">
        <v>10</v>
      </c>
      <c r="H8" s="34">
        <v>1</v>
      </c>
      <c r="I8" s="34">
        <v>29</v>
      </c>
      <c r="J8" s="34">
        <v>8</v>
      </c>
      <c r="K8" s="34">
        <v>1</v>
      </c>
    </row>
    <row r="9" spans="1:12">
      <c r="A9" s="34" t="s">
        <v>1442</v>
      </c>
      <c r="B9" s="34">
        <f t="shared" si="1"/>
        <v>28</v>
      </c>
      <c r="C9" s="34">
        <v>1</v>
      </c>
      <c r="D9" s="34">
        <v>2</v>
      </c>
      <c r="G9" s="34">
        <v>13</v>
      </c>
      <c r="H9" s="34">
        <v>4</v>
      </c>
      <c r="I9" s="34">
        <v>7</v>
      </c>
      <c r="K9" s="34">
        <v>1</v>
      </c>
    </row>
    <row r="10" spans="1:12">
      <c r="A10" s="34" t="s">
        <v>1443</v>
      </c>
      <c r="B10" s="34">
        <f t="shared" si="1"/>
        <v>26</v>
      </c>
      <c r="E10" s="34">
        <v>1</v>
      </c>
      <c r="F10" s="34">
        <v>1</v>
      </c>
      <c r="G10" s="34">
        <v>6</v>
      </c>
      <c r="I10" s="34">
        <v>18</v>
      </c>
    </row>
    <row r="11" spans="1:12">
      <c r="A11" s="34" t="s">
        <v>1439</v>
      </c>
      <c r="B11" s="34">
        <f t="shared" si="1"/>
        <v>19</v>
      </c>
      <c r="C11" s="34">
        <v>1</v>
      </c>
      <c r="E11" s="34">
        <v>2</v>
      </c>
      <c r="F11" s="34">
        <v>1</v>
      </c>
      <c r="G11" s="34">
        <v>3</v>
      </c>
      <c r="H11" s="34">
        <v>1</v>
      </c>
      <c r="I11" s="34">
        <v>4</v>
      </c>
      <c r="J11" s="34">
        <v>7</v>
      </c>
    </row>
    <row r="12" spans="1:12">
      <c r="A12" s="34" t="s">
        <v>1438</v>
      </c>
      <c r="B12" s="34">
        <f t="shared" si="1"/>
        <v>8</v>
      </c>
      <c r="D12" s="34">
        <v>1</v>
      </c>
      <c r="F12" s="34">
        <v>1</v>
      </c>
      <c r="H12" s="34">
        <v>4</v>
      </c>
      <c r="I12" s="34">
        <v>1</v>
      </c>
      <c r="J12" s="34">
        <v>1</v>
      </c>
    </row>
    <row r="13" spans="1:12">
      <c r="A13" s="34" t="s">
        <v>1317</v>
      </c>
      <c r="B13" s="34">
        <f t="shared" si="1"/>
        <v>6</v>
      </c>
      <c r="C13" s="34">
        <v>2</v>
      </c>
      <c r="F13" s="34">
        <v>1</v>
      </c>
      <c r="G13" s="34">
        <v>1</v>
      </c>
      <c r="J13" s="34">
        <v>2</v>
      </c>
    </row>
    <row r="14" spans="1:12">
      <c r="A14" s="34" t="s">
        <v>1126</v>
      </c>
      <c r="B14" s="34">
        <f t="shared" si="1"/>
        <v>6</v>
      </c>
      <c r="H14" s="34">
        <v>5</v>
      </c>
      <c r="L14" s="34">
        <v>1</v>
      </c>
    </row>
    <row r="15" spans="1:12">
      <c r="A15" s="34" t="s">
        <v>1444</v>
      </c>
      <c r="B15" s="34">
        <f t="shared" si="1"/>
        <v>4</v>
      </c>
      <c r="D15" s="34">
        <v>1</v>
      </c>
      <c r="F15" s="34">
        <v>1</v>
      </c>
      <c r="G15" s="34">
        <v>1</v>
      </c>
      <c r="H15" s="34">
        <v>1</v>
      </c>
    </row>
    <row r="16" spans="1:12">
      <c r="A16" s="34" t="s">
        <v>1446</v>
      </c>
      <c r="B16" s="34">
        <f t="shared" si="1"/>
        <v>2</v>
      </c>
      <c r="D16" s="34">
        <v>1</v>
      </c>
      <c r="J16" s="34">
        <v>1</v>
      </c>
    </row>
  </sheetData>
  <sortState xmlns:xlrd2="http://schemas.microsoft.com/office/spreadsheetml/2017/richdata2" ref="A4:L16">
    <sortCondition descending="1" ref="B4:B16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selection activeCell="F30" sqref="F30"/>
    </sheetView>
  </sheetViews>
  <sheetFormatPr defaultColWidth="8.89453125" defaultRowHeight="14.4"/>
  <cols>
    <col min="1" max="1" width="9.7890625" style="34" customWidth="1"/>
    <col min="2" max="7" width="8.89453125" style="34"/>
    <col min="8" max="8" width="8.83984375" customWidth="1"/>
    <col min="9" max="16384" width="8.89453125" style="34"/>
  </cols>
  <sheetData>
    <row r="1" spans="1:7">
      <c r="A1" s="34" t="s">
        <v>1457</v>
      </c>
    </row>
    <row r="2" spans="1:7">
      <c r="A2" s="34" t="s">
        <v>1448</v>
      </c>
      <c r="B2" s="34" t="s">
        <v>1390</v>
      </c>
      <c r="C2" s="34" t="s">
        <v>1391</v>
      </c>
      <c r="D2" s="34" t="s">
        <v>1412</v>
      </c>
      <c r="E2" s="34" t="s">
        <v>1413</v>
      </c>
      <c r="F2" s="34" t="s">
        <v>1414</v>
      </c>
      <c r="G2" s="34" t="s">
        <v>1415</v>
      </c>
    </row>
    <row r="3" spans="1:7">
      <c r="A3" s="34" t="s">
        <v>1398</v>
      </c>
      <c r="B3" s="34">
        <f t="shared" ref="B3:G3" si="0">SUM(B4:B16)</f>
        <v>560</v>
      </c>
      <c r="C3" s="34">
        <f t="shared" si="0"/>
        <v>21</v>
      </c>
      <c r="D3" s="34">
        <f t="shared" si="0"/>
        <v>48</v>
      </c>
      <c r="E3" s="34">
        <f t="shared" si="0"/>
        <v>194</v>
      </c>
      <c r="F3" s="34">
        <f t="shared" si="0"/>
        <v>293</v>
      </c>
      <c r="G3" s="34">
        <f t="shared" si="0"/>
        <v>4</v>
      </c>
    </row>
    <row r="4" spans="1:7">
      <c r="A4" s="34" t="s">
        <v>1445</v>
      </c>
      <c r="B4" s="34">
        <f t="shared" ref="B4:B16" si="1">SUM(C4:G4)</f>
        <v>115</v>
      </c>
      <c r="C4" s="34">
        <v>1</v>
      </c>
      <c r="D4" s="34">
        <v>4</v>
      </c>
      <c r="E4" s="34">
        <v>53</v>
      </c>
      <c r="F4" s="34">
        <v>57</v>
      </c>
    </row>
    <row r="5" spans="1:7">
      <c r="A5" s="34" t="s">
        <v>1437</v>
      </c>
      <c r="B5" s="34">
        <f t="shared" si="1"/>
        <v>113</v>
      </c>
      <c r="D5" s="34">
        <v>17</v>
      </c>
      <c r="E5" s="34">
        <v>52</v>
      </c>
      <c r="F5" s="34">
        <v>43</v>
      </c>
      <c r="G5" s="34">
        <v>1</v>
      </c>
    </row>
    <row r="6" spans="1:7">
      <c r="A6" s="34" t="s">
        <v>1440</v>
      </c>
      <c r="B6" s="34">
        <f t="shared" si="1"/>
        <v>93</v>
      </c>
      <c r="C6" s="34">
        <v>5</v>
      </c>
      <c r="D6" s="34">
        <v>9</v>
      </c>
      <c r="E6" s="34">
        <v>19</v>
      </c>
      <c r="F6" s="34">
        <v>60</v>
      </c>
    </row>
    <row r="7" spans="1:7">
      <c r="A7" s="34" t="s">
        <v>1441</v>
      </c>
      <c r="B7" s="34">
        <f t="shared" si="1"/>
        <v>79</v>
      </c>
      <c r="C7" s="34">
        <v>4</v>
      </c>
      <c r="E7" s="34">
        <v>20</v>
      </c>
      <c r="F7" s="34">
        <v>55</v>
      </c>
    </row>
    <row r="8" spans="1:7">
      <c r="A8" s="34" t="s">
        <v>924</v>
      </c>
      <c r="B8" s="34">
        <f t="shared" si="1"/>
        <v>61</v>
      </c>
      <c r="C8" s="34">
        <v>2</v>
      </c>
      <c r="D8" s="34">
        <v>10</v>
      </c>
      <c r="E8" s="34">
        <v>11</v>
      </c>
      <c r="F8" s="34">
        <v>37</v>
      </c>
      <c r="G8" s="34">
        <v>1</v>
      </c>
    </row>
    <row r="9" spans="1:7">
      <c r="A9" s="34" t="s">
        <v>1442</v>
      </c>
      <c r="B9" s="34">
        <f t="shared" si="1"/>
        <v>28</v>
      </c>
      <c r="C9" s="34">
        <v>3</v>
      </c>
      <c r="E9" s="34">
        <v>17</v>
      </c>
      <c r="F9" s="34">
        <v>7</v>
      </c>
      <c r="G9" s="34">
        <v>1</v>
      </c>
    </row>
    <row r="10" spans="1:7">
      <c r="A10" s="34" t="s">
        <v>1443</v>
      </c>
      <c r="B10" s="34">
        <f t="shared" si="1"/>
        <v>26</v>
      </c>
      <c r="D10" s="34">
        <v>2</v>
      </c>
      <c r="E10" s="34">
        <v>6</v>
      </c>
      <c r="F10" s="34">
        <v>18</v>
      </c>
    </row>
    <row r="11" spans="1:7">
      <c r="A11" s="34" t="s">
        <v>1439</v>
      </c>
      <c r="B11" s="34">
        <f t="shared" si="1"/>
        <v>19</v>
      </c>
      <c r="C11" s="34">
        <v>1</v>
      </c>
      <c r="D11" s="34">
        <v>3</v>
      </c>
      <c r="E11" s="34">
        <v>4</v>
      </c>
      <c r="F11" s="34">
        <v>11</v>
      </c>
    </row>
    <row r="12" spans="1:7">
      <c r="A12" s="34" t="s">
        <v>1438</v>
      </c>
      <c r="B12" s="34">
        <f t="shared" si="1"/>
        <v>8</v>
      </c>
      <c r="C12" s="34">
        <v>1</v>
      </c>
      <c r="D12" s="34">
        <v>1</v>
      </c>
      <c r="E12" s="34">
        <v>4</v>
      </c>
      <c r="F12" s="34">
        <v>2</v>
      </c>
    </row>
    <row r="13" spans="1:7">
      <c r="A13" s="34" t="s">
        <v>1317</v>
      </c>
      <c r="B13" s="34">
        <f t="shared" si="1"/>
        <v>6</v>
      </c>
      <c r="C13" s="34">
        <v>2</v>
      </c>
      <c r="D13" s="34">
        <v>1</v>
      </c>
      <c r="E13" s="34">
        <v>1</v>
      </c>
      <c r="F13" s="34">
        <v>2</v>
      </c>
    </row>
    <row r="14" spans="1:7">
      <c r="A14" s="34" t="s">
        <v>1126</v>
      </c>
      <c r="B14" s="34">
        <f t="shared" si="1"/>
        <v>6</v>
      </c>
      <c r="E14" s="34">
        <v>5</v>
      </c>
      <c r="G14" s="34">
        <v>1</v>
      </c>
    </row>
    <row r="15" spans="1:7">
      <c r="A15" s="34" t="s">
        <v>1444</v>
      </c>
      <c r="B15" s="34">
        <f t="shared" si="1"/>
        <v>4</v>
      </c>
      <c r="C15" s="34">
        <v>1</v>
      </c>
      <c r="D15" s="34">
        <v>1</v>
      </c>
      <c r="E15" s="34">
        <v>2</v>
      </c>
    </row>
    <row r="16" spans="1:7">
      <c r="A16" s="34" t="s">
        <v>1446</v>
      </c>
      <c r="B16" s="34">
        <f t="shared" si="1"/>
        <v>2</v>
      </c>
      <c r="C16" s="34">
        <v>1</v>
      </c>
      <c r="F16" s="34">
        <v>1</v>
      </c>
    </row>
  </sheetData>
  <sortState xmlns:xlrd2="http://schemas.microsoft.com/office/spreadsheetml/2017/richdata2" ref="A4:G16">
    <sortCondition descending="1" ref="B4:B16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tabSelected="1" workbookViewId="0">
      <selection activeCell="C28" sqref="C28"/>
    </sheetView>
  </sheetViews>
  <sheetFormatPr defaultColWidth="8.89453125" defaultRowHeight="14.4"/>
  <cols>
    <col min="1" max="1" width="25.89453125" style="34" customWidth="1"/>
    <col min="2" max="16384" width="8.89453125" style="34"/>
  </cols>
  <sheetData>
    <row r="1" spans="1:2">
      <c r="A1" s="34" t="s">
        <v>1456</v>
      </c>
    </row>
    <row r="2" spans="1:2">
      <c r="A2" s="34" t="s">
        <v>17</v>
      </c>
      <c r="B2" s="34" t="s">
        <v>1416</v>
      </c>
    </row>
    <row r="3" spans="1:2">
      <c r="A3" s="34" t="s">
        <v>1417</v>
      </c>
      <c r="B3" s="34">
        <v>5</v>
      </c>
    </row>
    <row r="4" spans="1:2">
      <c r="A4" s="34" t="s">
        <v>1418</v>
      </c>
      <c r="B4" s="34">
        <v>10</v>
      </c>
    </row>
    <row r="5" spans="1:2">
      <c r="A5" s="34" t="s">
        <v>1419</v>
      </c>
      <c r="B5" s="34">
        <v>5</v>
      </c>
    </row>
    <row r="6" spans="1:2">
      <c r="A6" s="34" t="s">
        <v>1420</v>
      </c>
      <c r="B6" s="34">
        <v>12</v>
      </c>
    </row>
    <row r="7" spans="1:2">
      <c r="A7" s="34" t="s">
        <v>1421</v>
      </c>
      <c r="B7" s="34">
        <v>6</v>
      </c>
    </row>
    <row r="8" spans="1:2">
      <c r="A8" s="34" t="s">
        <v>1422</v>
      </c>
      <c r="B8" s="34">
        <v>1</v>
      </c>
    </row>
    <row r="9" spans="1:2">
      <c r="A9" s="34" t="s">
        <v>1423</v>
      </c>
    </row>
    <row r="10" spans="1:2">
      <c r="A10" s="34" t="s">
        <v>1424</v>
      </c>
      <c r="B10" s="34">
        <v>3</v>
      </c>
    </row>
    <row r="11" spans="1:2">
      <c r="A11" s="34" t="s">
        <v>1425</v>
      </c>
      <c r="B11" s="34">
        <v>3</v>
      </c>
    </row>
    <row r="12" spans="1:2">
      <c r="A12" s="34" t="s">
        <v>197</v>
      </c>
      <c r="B12" s="34">
        <v>3</v>
      </c>
    </row>
    <row r="13" spans="1:2">
      <c r="A13" s="34" t="s">
        <v>1398</v>
      </c>
      <c r="B13" s="34">
        <f>SUM(B3:B12)</f>
        <v>48</v>
      </c>
    </row>
    <row r="15" spans="1:2">
      <c r="A15" s="13" t="s">
        <v>1399</v>
      </c>
    </row>
  </sheetData>
  <phoneticPr fontId="1" type="noConversion"/>
  <conditionalFormatting sqref="A15">
    <cfRule type="duplicateValues" dxfId="110" priority="1"/>
    <cfRule type="duplicateValues" dxfId="109" priority="2"/>
    <cfRule type="duplicateValues" dxfId="108" priority="3"/>
    <cfRule type="duplicateValues" dxfId="107" priority="4"/>
    <cfRule type="duplicateValues" dxfId="106" priority="5"/>
    <cfRule type="duplicateValues" dxfId="105" priority="6"/>
    <cfRule type="duplicateValues" dxfId="104" priority="7"/>
    <cfRule type="duplicateValues" dxfId="103" priority="8"/>
    <cfRule type="duplicateValues" dxfId="102" priority="9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zoomScale="145" zoomScaleNormal="145" workbookViewId="0">
      <selection activeCell="E16" sqref="E16"/>
    </sheetView>
  </sheetViews>
  <sheetFormatPr defaultColWidth="8.89453125" defaultRowHeight="20.399999999999999"/>
  <cols>
    <col min="1" max="9" width="8.89453125" style="5"/>
    <col min="10" max="10" width="14.20703125" style="5" customWidth="1"/>
    <col min="11" max="16384" width="8.89453125" style="5"/>
  </cols>
  <sheetData>
    <row r="1" spans="1:12" s="4" customForma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13" customFormat="1" ht="15.6">
      <c r="A2" s="13" t="s">
        <v>1426</v>
      </c>
      <c r="B2" s="13" t="s">
        <v>74</v>
      </c>
      <c r="C2" s="13" t="s">
        <v>75</v>
      </c>
      <c r="D2" s="13">
        <v>46</v>
      </c>
      <c r="E2" s="13" t="s">
        <v>76</v>
      </c>
      <c r="F2" s="13" t="s">
        <v>77</v>
      </c>
      <c r="I2" s="13" t="s">
        <v>78</v>
      </c>
      <c r="J2" s="14">
        <v>44621</v>
      </c>
      <c r="L2" s="13" t="s">
        <v>79</v>
      </c>
    </row>
    <row r="3" spans="1:12" s="13" customFormat="1" ht="14.4">
      <c r="A3" s="13" t="s">
        <v>80</v>
      </c>
      <c r="B3" s="13" t="s">
        <v>81</v>
      </c>
      <c r="C3" s="13" t="s">
        <v>82</v>
      </c>
      <c r="D3" s="13">
        <v>81</v>
      </c>
      <c r="E3" s="13" t="s">
        <v>83</v>
      </c>
      <c r="F3" s="13" t="s">
        <v>84</v>
      </c>
      <c r="H3" s="13" t="s">
        <v>85</v>
      </c>
      <c r="I3" s="13" t="s">
        <v>86</v>
      </c>
      <c r="J3" s="15">
        <v>44835</v>
      </c>
      <c r="L3" s="13" t="s">
        <v>87</v>
      </c>
    </row>
    <row r="4" spans="1:12" s="13" customFormat="1" ht="15.6">
      <c r="A4" s="13" t="s">
        <v>88</v>
      </c>
      <c r="B4" s="13" t="s">
        <v>89</v>
      </c>
      <c r="C4" s="13" t="s">
        <v>75</v>
      </c>
      <c r="D4" s="13">
        <v>68</v>
      </c>
      <c r="E4" s="13" t="s">
        <v>76</v>
      </c>
      <c r="F4" s="13" t="s">
        <v>90</v>
      </c>
      <c r="I4" s="16" t="s">
        <v>91</v>
      </c>
      <c r="J4" s="14">
        <v>44682</v>
      </c>
      <c r="L4" s="13" t="s">
        <v>92</v>
      </c>
    </row>
    <row r="5" spans="1:12" s="13" customFormat="1" ht="15.6">
      <c r="A5" s="13" t="s">
        <v>93</v>
      </c>
      <c r="B5" s="13" t="s">
        <v>94</v>
      </c>
      <c r="C5" s="13" t="s">
        <v>95</v>
      </c>
      <c r="D5" s="13">
        <v>53</v>
      </c>
      <c r="E5" s="13" t="s">
        <v>76</v>
      </c>
      <c r="F5" s="13" t="s">
        <v>100</v>
      </c>
      <c r="G5" s="13" t="s">
        <v>1427</v>
      </c>
      <c r="I5" s="16" t="s">
        <v>96</v>
      </c>
      <c r="J5" s="14">
        <v>44713</v>
      </c>
      <c r="L5" s="13" t="s">
        <v>97</v>
      </c>
    </row>
    <row r="6" spans="1:12" s="13" customFormat="1" ht="15.6">
      <c r="A6" s="13" t="s">
        <v>98</v>
      </c>
      <c r="B6" s="13" t="s">
        <v>99</v>
      </c>
      <c r="C6" s="13" t="s">
        <v>82</v>
      </c>
      <c r="D6" s="13">
        <v>75</v>
      </c>
      <c r="E6" s="13" t="s">
        <v>83</v>
      </c>
      <c r="F6" s="13" t="s">
        <v>100</v>
      </c>
      <c r="G6" s="13" t="s">
        <v>101</v>
      </c>
      <c r="H6" s="13" t="s">
        <v>102</v>
      </c>
      <c r="I6" s="16" t="s">
        <v>103</v>
      </c>
      <c r="J6" s="14">
        <v>44713</v>
      </c>
      <c r="L6" s="13" t="s">
        <v>104</v>
      </c>
    </row>
    <row r="7" spans="1:12" s="13" customFormat="1" ht="14.4">
      <c r="A7" s="13" t="s">
        <v>105</v>
      </c>
      <c r="B7" s="13" t="s">
        <v>106</v>
      </c>
      <c r="C7" s="13" t="s">
        <v>75</v>
      </c>
      <c r="D7" s="13">
        <v>79</v>
      </c>
      <c r="E7" s="13" t="s">
        <v>76</v>
      </c>
      <c r="F7" s="13" t="s">
        <v>107</v>
      </c>
      <c r="G7" s="13" t="s">
        <v>108</v>
      </c>
      <c r="I7" s="13" t="s">
        <v>109</v>
      </c>
      <c r="J7" s="15">
        <v>44774</v>
      </c>
      <c r="L7" s="13" t="s">
        <v>110</v>
      </c>
    </row>
    <row r="8" spans="1:12" s="13" customFormat="1" ht="15.6">
      <c r="A8" s="13" t="s">
        <v>111</v>
      </c>
      <c r="B8" s="13" t="s">
        <v>112</v>
      </c>
      <c r="C8" s="13" t="s">
        <v>75</v>
      </c>
      <c r="D8" s="13">
        <v>80</v>
      </c>
      <c r="E8" s="13" t="s">
        <v>76</v>
      </c>
      <c r="F8" s="13" t="s">
        <v>113</v>
      </c>
      <c r="G8" s="13" t="s">
        <v>114</v>
      </c>
      <c r="I8" s="13" t="s">
        <v>115</v>
      </c>
      <c r="J8" s="14">
        <v>44593</v>
      </c>
      <c r="L8" s="13" t="s">
        <v>116</v>
      </c>
    </row>
    <row r="9" spans="1:12" s="13" customFormat="1" ht="15.6">
      <c r="A9" s="13" t="s">
        <v>117</v>
      </c>
      <c r="B9" s="13" t="s">
        <v>118</v>
      </c>
      <c r="E9" s="13" t="s">
        <v>83</v>
      </c>
      <c r="F9" s="13" t="s">
        <v>119</v>
      </c>
      <c r="G9" s="13" t="s">
        <v>120</v>
      </c>
      <c r="I9" s="16" t="s">
        <v>121</v>
      </c>
      <c r="J9" s="14">
        <v>44743</v>
      </c>
      <c r="L9" s="13" t="s">
        <v>122</v>
      </c>
    </row>
    <row r="10" spans="1:12" s="13" customFormat="1" ht="15.6">
      <c r="A10" s="13" t="s">
        <v>123</v>
      </c>
      <c r="B10" s="13" t="s">
        <v>124</v>
      </c>
      <c r="C10" s="13" t="s">
        <v>125</v>
      </c>
      <c r="D10" s="13">
        <v>76</v>
      </c>
      <c r="E10" s="13" t="s">
        <v>83</v>
      </c>
      <c r="F10" s="13" t="s">
        <v>119</v>
      </c>
      <c r="G10" s="13" t="s">
        <v>126</v>
      </c>
      <c r="I10" s="16" t="s">
        <v>127</v>
      </c>
      <c r="J10" s="14">
        <v>44743</v>
      </c>
      <c r="L10" s="13" t="s">
        <v>128</v>
      </c>
    </row>
    <row r="11" spans="1:12" s="13" customFormat="1" ht="14.4">
      <c r="A11" s="13" t="s">
        <v>129</v>
      </c>
      <c r="B11" s="13" t="s">
        <v>130</v>
      </c>
      <c r="C11" s="13" t="s">
        <v>125</v>
      </c>
      <c r="D11" s="13">
        <v>58</v>
      </c>
      <c r="E11" s="13" t="s">
        <v>83</v>
      </c>
      <c r="F11" s="13" t="s">
        <v>119</v>
      </c>
      <c r="I11" s="13" t="s">
        <v>131</v>
      </c>
      <c r="J11" s="15">
        <v>44896</v>
      </c>
      <c r="L11" s="13" t="s">
        <v>132</v>
      </c>
    </row>
  </sheetData>
  <sortState xmlns:xlrd2="http://schemas.microsoft.com/office/spreadsheetml/2017/richdata2" ref="A2:L11">
    <sortCondition ref="F2:F11"/>
  </sortState>
  <phoneticPr fontId="1" type="noConversion"/>
  <conditionalFormatting sqref="A1">
    <cfRule type="duplicateValues" dxfId="101" priority="10"/>
    <cfRule type="duplicateValues" dxfId="100" priority="11"/>
    <cfRule type="duplicateValues" dxfId="99" priority="12"/>
  </conditionalFormatting>
  <conditionalFormatting sqref="A2:A11">
    <cfRule type="duplicateValues" dxfId="98" priority="4"/>
    <cfRule type="duplicateValues" dxfId="97" priority="5"/>
    <cfRule type="duplicateValues" dxfId="96" priority="6"/>
  </conditionalFormatting>
  <conditionalFormatting sqref="A1:B1">
    <cfRule type="duplicateValues" dxfId="95" priority="8"/>
    <cfRule type="duplicateValues" dxfId="94" priority="9"/>
  </conditionalFormatting>
  <conditionalFormatting sqref="A2:B11">
    <cfRule type="duplicateValues" dxfId="93" priority="2"/>
    <cfRule type="duplicateValues" dxfId="92" priority="3"/>
  </conditionalFormatting>
  <conditionalFormatting sqref="I2:J11">
    <cfRule type="duplicateValues" dxfId="91" priority="1"/>
  </conditionalFormatting>
  <conditionalFormatting sqref="J1">
    <cfRule type="duplicateValues" dxfId="90" priority="7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"/>
  <sheetViews>
    <sheetView zoomScale="115" zoomScaleNormal="115" workbookViewId="0">
      <selection activeCell="F19" sqref="F19"/>
    </sheetView>
  </sheetViews>
  <sheetFormatPr defaultColWidth="8.89453125" defaultRowHeight="20.399999999999999"/>
  <cols>
    <col min="1" max="6" width="8.89453125" style="5"/>
    <col min="7" max="7" width="11.7890625" style="5" customWidth="1"/>
    <col min="8" max="8" width="12.3125" style="5" customWidth="1"/>
    <col min="9" max="10" width="8.89453125" style="5"/>
    <col min="11" max="11" width="17.3125" style="5" customWidth="1"/>
    <col min="12" max="16384" width="8.89453125" style="5"/>
  </cols>
  <sheetData>
    <row r="1" spans="1:13" s="1" customFormat="1" ht="33.6" customHeight="1">
      <c r="A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s="4" customFormat="1" ht="15.6" customHeight="1">
      <c r="A2" s="4" t="s">
        <v>863</v>
      </c>
      <c r="C2" s="4" t="s">
        <v>864</v>
      </c>
      <c r="D2" s="4" t="s">
        <v>95</v>
      </c>
      <c r="F2" s="4" t="s">
        <v>76</v>
      </c>
      <c r="G2" s="4" t="s">
        <v>77</v>
      </c>
      <c r="J2" s="4" t="s">
        <v>256</v>
      </c>
      <c r="K2" s="24">
        <v>45139</v>
      </c>
      <c r="L2" s="4" t="s">
        <v>865</v>
      </c>
      <c r="M2" s="4" t="s">
        <v>866</v>
      </c>
    </row>
    <row r="3" spans="1:13" s="4" customFormat="1" ht="15.6" customHeight="1">
      <c r="A3" s="4" t="s">
        <v>237</v>
      </c>
      <c r="C3" s="4" t="s">
        <v>919</v>
      </c>
      <c r="D3" s="4" t="s">
        <v>75</v>
      </c>
      <c r="E3" s="4">
        <v>70</v>
      </c>
      <c r="F3" s="4" t="s">
        <v>76</v>
      </c>
      <c r="G3" s="4" t="s">
        <v>77</v>
      </c>
      <c r="H3" s="4" t="s">
        <v>213</v>
      </c>
      <c r="J3" s="4" t="s">
        <v>920</v>
      </c>
      <c r="K3" s="24">
        <v>45047</v>
      </c>
      <c r="M3" s="4" t="s">
        <v>921</v>
      </c>
    </row>
    <row r="4" spans="1:13" s="4" customFormat="1" ht="15.6" customHeight="1">
      <c r="A4" s="4" t="s">
        <v>867</v>
      </c>
      <c r="B4" s="4" t="s">
        <v>868</v>
      </c>
      <c r="C4" s="4" t="s">
        <v>869</v>
      </c>
      <c r="D4" s="4" t="s">
        <v>870</v>
      </c>
      <c r="E4" s="4">
        <v>73</v>
      </c>
      <c r="F4" s="4" t="s">
        <v>871</v>
      </c>
      <c r="G4" s="4" t="s">
        <v>872</v>
      </c>
      <c r="J4" s="4" t="s">
        <v>873</v>
      </c>
      <c r="K4" s="24">
        <v>45017</v>
      </c>
      <c r="M4" s="4" t="s">
        <v>874</v>
      </c>
    </row>
    <row r="5" spans="1:13" s="4" customFormat="1" ht="15.6" customHeight="1">
      <c r="A5" s="4" t="s">
        <v>875</v>
      </c>
      <c r="C5" s="4" t="s">
        <v>876</v>
      </c>
      <c r="D5" s="4" t="s">
        <v>870</v>
      </c>
      <c r="E5" s="4">
        <v>70</v>
      </c>
      <c r="F5" s="4" t="s">
        <v>871</v>
      </c>
      <c r="G5" s="4" t="s">
        <v>877</v>
      </c>
      <c r="H5" s="4" t="s">
        <v>878</v>
      </c>
      <c r="J5" s="4" t="s">
        <v>879</v>
      </c>
      <c r="K5" s="24">
        <v>44986</v>
      </c>
      <c r="M5" s="4" t="s">
        <v>880</v>
      </c>
    </row>
    <row r="6" spans="1:13" s="4" customFormat="1" ht="15.6" customHeight="1">
      <c r="A6" s="4" t="s">
        <v>881</v>
      </c>
      <c r="C6" s="4" t="s">
        <v>882</v>
      </c>
      <c r="D6" s="4" t="s">
        <v>95</v>
      </c>
      <c r="E6" s="4">
        <v>77</v>
      </c>
      <c r="F6" s="4" t="s">
        <v>76</v>
      </c>
      <c r="G6" s="4" t="s">
        <v>877</v>
      </c>
      <c r="H6" s="4" t="s">
        <v>621</v>
      </c>
      <c r="I6" s="4" t="s">
        <v>883</v>
      </c>
      <c r="J6" s="4" t="s">
        <v>884</v>
      </c>
      <c r="K6" s="24">
        <v>45139</v>
      </c>
      <c r="M6" s="4" t="s">
        <v>885</v>
      </c>
    </row>
    <row r="7" spans="1:13" s="4" customFormat="1" ht="15.6" customHeight="1">
      <c r="A7" s="4" t="s">
        <v>886</v>
      </c>
      <c r="C7" s="4" t="s">
        <v>887</v>
      </c>
      <c r="D7" s="4" t="s">
        <v>75</v>
      </c>
      <c r="E7" s="4">
        <v>75</v>
      </c>
      <c r="F7" s="4" t="s">
        <v>76</v>
      </c>
      <c r="G7" s="4" t="s">
        <v>90</v>
      </c>
      <c r="H7" s="4" t="s">
        <v>605</v>
      </c>
      <c r="I7" s="4" t="s">
        <v>888</v>
      </c>
      <c r="J7" s="4" t="s">
        <v>889</v>
      </c>
      <c r="K7" s="24">
        <v>45200</v>
      </c>
      <c r="M7" s="4" t="s">
        <v>890</v>
      </c>
    </row>
    <row r="8" spans="1:13" s="4" customFormat="1" ht="15.6" customHeight="1">
      <c r="A8" s="4" t="s">
        <v>903</v>
      </c>
      <c r="C8" s="4" t="s">
        <v>904</v>
      </c>
      <c r="D8" s="4" t="s">
        <v>893</v>
      </c>
      <c r="E8" s="4">
        <v>76</v>
      </c>
      <c r="F8" s="4" t="s">
        <v>871</v>
      </c>
      <c r="G8" s="4" t="s">
        <v>285</v>
      </c>
      <c r="H8" s="4" t="s">
        <v>878</v>
      </c>
      <c r="J8" s="4" t="s">
        <v>905</v>
      </c>
      <c r="K8" s="24">
        <v>45017</v>
      </c>
      <c r="M8" s="4" t="s">
        <v>906</v>
      </c>
    </row>
    <row r="9" spans="1:13" s="4" customFormat="1" ht="15.6" customHeight="1">
      <c r="A9" s="4" t="s">
        <v>891</v>
      </c>
      <c r="C9" s="4" t="s">
        <v>892</v>
      </c>
      <c r="D9" s="4" t="s">
        <v>893</v>
      </c>
      <c r="E9" s="4">
        <v>84</v>
      </c>
      <c r="F9" s="4" t="s">
        <v>871</v>
      </c>
      <c r="G9" s="4" t="s">
        <v>894</v>
      </c>
      <c r="H9" s="4" t="s">
        <v>895</v>
      </c>
      <c r="I9" s="4" t="s">
        <v>896</v>
      </c>
      <c r="J9" s="4" t="s">
        <v>897</v>
      </c>
      <c r="K9" s="24">
        <v>45231</v>
      </c>
      <c r="M9" s="4" t="s">
        <v>898</v>
      </c>
    </row>
    <row r="10" spans="1:13" s="4" customFormat="1" ht="15.6" customHeight="1">
      <c r="A10" s="4" t="s">
        <v>899</v>
      </c>
      <c r="C10" s="4" t="s">
        <v>900</v>
      </c>
      <c r="D10" s="4" t="s">
        <v>95</v>
      </c>
      <c r="E10" s="4">
        <v>81</v>
      </c>
      <c r="F10" s="4" t="s">
        <v>76</v>
      </c>
      <c r="G10" s="4" t="s">
        <v>1431</v>
      </c>
      <c r="H10" s="4" t="s">
        <v>1304</v>
      </c>
      <c r="J10" s="4" t="s">
        <v>901</v>
      </c>
      <c r="K10" s="24">
        <v>44927</v>
      </c>
      <c r="M10" s="4" t="s">
        <v>902</v>
      </c>
    </row>
    <row r="11" spans="1:13" s="4" customFormat="1" ht="15.6" customHeight="1">
      <c r="A11" s="4" t="s">
        <v>907</v>
      </c>
      <c r="C11" s="4" t="s">
        <v>908</v>
      </c>
      <c r="D11" s="4" t="s">
        <v>870</v>
      </c>
      <c r="E11" s="4">
        <v>55</v>
      </c>
      <c r="F11" s="4" t="s">
        <v>871</v>
      </c>
      <c r="G11" s="4" t="s">
        <v>1428</v>
      </c>
      <c r="H11" s="4" t="s">
        <v>1430</v>
      </c>
      <c r="J11" s="4" t="s">
        <v>909</v>
      </c>
      <c r="K11" s="24">
        <v>44986</v>
      </c>
      <c r="M11" s="4" t="s">
        <v>910</v>
      </c>
    </row>
    <row r="12" spans="1:13" s="4" customFormat="1" ht="15.6" customHeight="1">
      <c r="A12" s="4" t="s">
        <v>911</v>
      </c>
      <c r="C12" s="4" t="s">
        <v>912</v>
      </c>
      <c r="D12" s="4" t="s">
        <v>870</v>
      </c>
      <c r="E12" s="4">
        <v>72</v>
      </c>
      <c r="F12" s="4" t="s">
        <v>871</v>
      </c>
      <c r="G12" s="4" t="s">
        <v>913</v>
      </c>
      <c r="H12" s="4" t="s">
        <v>914</v>
      </c>
      <c r="I12" s="4" t="s">
        <v>915</v>
      </c>
      <c r="J12" s="4" t="s">
        <v>916</v>
      </c>
      <c r="K12" s="24">
        <v>45261</v>
      </c>
      <c r="L12" s="4" t="s">
        <v>917</v>
      </c>
      <c r="M12" s="4" t="s">
        <v>918</v>
      </c>
    </row>
  </sheetData>
  <sortState xmlns:xlrd2="http://schemas.microsoft.com/office/spreadsheetml/2017/richdata2" ref="A2:M12">
    <sortCondition ref="G2:G12"/>
  </sortState>
  <phoneticPr fontId="1" type="noConversion"/>
  <conditionalFormatting sqref="A1">
    <cfRule type="duplicateValues" dxfId="89" priority="23"/>
    <cfRule type="duplicateValues" dxfId="88" priority="24"/>
    <cfRule type="duplicateValues" dxfId="87" priority="25"/>
    <cfRule type="duplicateValues" dxfId="86" priority="26"/>
    <cfRule type="duplicateValues" dxfId="85" priority="27"/>
    <cfRule type="duplicateValues" dxfId="84" priority="28"/>
    <cfRule type="duplicateValues" dxfId="83" priority="29"/>
    <cfRule type="duplicateValues" dxfId="82" priority="33"/>
  </conditionalFormatting>
  <conditionalFormatting sqref="A2:A6">
    <cfRule type="duplicateValues" dxfId="81" priority="8"/>
  </conditionalFormatting>
  <conditionalFormatting sqref="A2:A12">
    <cfRule type="duplicateValues" dxfId="80" priority="2"/>
    <cfRule type="duplicateValues" dxfId="79" priority="3"/>
    <cfRule type="duplicateValues" dxfId="78" priority="20"/>
    <cfRule type="duplicateValues" dxfId="77" priority="12"/>
    <cfRule type="duplicateValues" dxfId="76" priority="13"/>
    <cfRule type="duplicateValues" dxfId="75" priority="14"/>
    <cfRule type="duplicateValues" dxfId="74" priority="15"/>
    <cfRule type="duplicateValues" dxfId="73" priority="16"/>
  </conditionalFormatting>
  <conditionalFormatting sqref="A12 A8">
    <cfRule type="duplicateValues" dxfId="72" priority="10"/>
  </conditionalFormatting>
  <conditionalFormatting sqref="A1:B1">
    <cfRule type="duplicateValues" dxfId="71" priority="30"/>
  </conditionalFormatting>
  <conditionalFormatting sqref="A7:B7 A9:B11">
    <cfRule type="duplicateValues" dxfId="70" priority="17"/>
  </conditionalFormatting>
  <conditionalFormatting sqref="A12:B12 A8:B8">
    <cfRule type="duplicateValues" dxfId="69" priority="9"/>
  </conditionalFormatting>
  <conditionalFormatting sqref="A12:B12">
    <cfRule type="duplicateValues" dxfId="68" priority="4"/>
    <cfRule type="duplicateValues" dxfId="67" priority="5"/>
    <cfRule type="duplicateValues" dxfId="66" priority="6"/>
    <cfRule type="duplicateValues" dxfId="65" priority="7"/>
  </conditionalFormatting>
  <conditionalFormatting sqref="C1">
    <cfRule type="duplicateValues" dxfId="64" priority="34"/>
    <cfRule type="duplicateValues" dxfId="63" priority="22"/>
    <cfRule type="duplicateValues" dxfId="62" priority="31"/>
    <cfRule type="duplicateValues" dxfId="61" priority="32"/>
  </conditionalFormatting>
  <conditionalFormatting sqref="C2:C12">
    <cfRule type="duplicateValues" dxfId="60" priority="1"/>
    <cfRule type="duplicateValues" dxfId="59" priority="19"/>
    <cfRule type="duplicateValues" dxfId="58" priority="21"/>
    <cfRule type="duplicateValues" dxfId="57" priority="18"/>
  </conditionalFormatting>
  <conditionalFormatting sqref="C8:C12">
    <cfRule type="duplicateValues" dxfId="56" priority="1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zoomScale="145" zoomScaleNormal="145" workbookViewId="0">
      <selection activeCell="F14" sqref="F14"/>
    </sheetView>
  </sheetViews>
  <sheetFormatPr defaultColWidth="8.89453125" defaultRowHeight="20.399999999999999"/>
  <cols>
    <col min="1" max="16384" width="8.89453125" style="5"/>
  </cols>
  <sheetData>
    <row r="1" spans="1:16" s="7" customFormat="1">
      <c r="A1" s="6" t="s">
        <v>0</v>
      </c>
      <c r="B1" s="6" t="s">
        <v>11</v>
      </c>
      <c r="C1" s="6" t="s">
        <v>1</v>
      </c>
      <c r="D1" s="6" t="s">
        <v>12</v>
      </c>
      <c r="E1" s="6" t="s">
        <v>4</v>
      </c>
      <c r="F1" s="6" t="s">
        <v>5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2</v>
      </c>
      <c r="P1" s="6" t="s">
        <v>10</v>
      </c>
    </row>
    <row r="2" spans="1:16" s="17" customFormat="1" ht="15.6">
      <c r="A2" s="17" t="s">
        <v>133</v>
      </c>
      <c r="B2" s="17" t="s">
        <v>134</v>
      </c>
      <c r="D2" s="17" t="s">
        <v>76</v>
      </c>
      <c r="E2" s="17" t="s">
        <v>135</v>
      </c>
      <c r="H2" s="17">
        <v>2022</v>
      </c>
      <c r="I2" s="17">
        <v>5</v>
      </c>
      <c r="J2" s="17" t="s">
        <v>136</v>
      </c>
      <c r="K2" s="17" t="s">
        <v>137</v>
      </c>
      <c r="L2" s="17">
        <v>10000</v>
      </c>
      <c r="P2" s="17" t="s">
        <v>138</v>
      </c>
    </row>
    <row r="3" spans="1:16" s="17" customFormat="1" ht="15.6">
      <c r="A3" s="17" t="s">
        <v>139</v>
      </c>
      <c r="B3" s="17" t="s">
        <v>140</v>
      </c>
      <c r="C3" s="17" t="s">
        <v>75</v>
      </c>
      <c r="D3" s="17" t="s">
        <v>76</v>
      </c>
      <c r="E3" s="17" t="s">
        <v>135</v>
      </c>
      <c r="H3" s="17">
        <v>2022</v>
      </c>
      <c r="I3" s="17">
        <v>5</v>
      </c>
      <c r="J3" s="17" t="s">
        <v>136</v>
      </c>
      <c r="K3" s="17" t="s">
        <v>137</v>
      </c>
      <c r="L3" s="17">
        <v>10000</v>
      </c>
      <c r="P3" s="17" t="s">
        <v>138</v>
      </c>
    </row>
    <row r="4" spans="1:16" s="17" customFormat="1" ht="15.6">
      <c r="A4" s="17" t="s">
        <v>141</v>
      </c>
      <c r="B4" s="17" t="s">
        <v>142</v>
      </c>
      <c r="D4" s="17" t="s">
        <v>76</v>
      </c>
      <c r="E4" s="17" t="s">
        <v>135</v>
      </c>
      <c r="H4" s="17">
        <v>2022</v>
      </c>
      <c r="I4" s="17">
        <v>5</v>
      </c>
      <c r="J4" s="17" t="s">
        <v>136</v>
      </c>
      <c r="K4" s="17" t="s">
        <v>143</v>
      </c>
      <c r="L4" s="17">
        <v>6000</v>
      </c>
      <c r="P4" s="17" t="s">
        <v>138</v>
      </c>
    </row>
    <row r="5" spans="1:16" s="17" customFormat="1" ht="15.6">
      <c r="A5" s="17" t="s">
        <v>144</v>
      </c>
      <c r="B5" s="17" t="s">
        <v>145</v>
      </c>
      <c r="D5" s="17" t="s">
        <v>76</v>
      </c>
      <c r="E5" s="17" t="s">
        <v>90</v>
      </c>
      <c r="F5" s="17" t="s">
        <v>146</v>
      </c>
      <c r="H5" s="17">
        <v>2022</v>
      </c>
      <c r="I5" s="17">
        <v>3</v>
      </c>
      <c r="J5" s="17" t="s">
        <v>147</v>
      </c>
      <c r="K5" s="17" t="s">
        <v>148</v>
      </c>
      <c r="O5" s="17">
        <v>64</v>
      </c>
      <c r="P5" s="17" t="s">
        <v>149</v>
      </c>
    </row>
    <row r="6" spans="1:16" s="17" customFormat="1" ht="15.6">
      <c r="A6" s="17" t="s">
        <v>150</v>
      </c>
      <c r="B6" s="17" t="s">
        <v>151</v>
      </c>
      <c r="D6" s="17" t="s">
        <v>76</v>
      </c>
      <c r="E6" s="17" t="s">
        <v>302</v>
      </c>
      <c r="F6" s="17" t="s">
        <v>152</v>
      </c>
      <c r="H6" s="17">
        <v>2022</v>
      </c>
      <c r="I6" s="17">
        <v>1</v>
      </c>
      <c r="J6" s="17" t="s">
        <v>153</v>
      </c>
      <c r="K6" s="17" t="s">
        <v>154</v>
      </c>
      <c r="L6" s="17">
        <v>2000</v>
      </c>
      <c r="P6" s="17" t="s">
        <v>155</v>
      </c>
    </row>
    <row r="7" spans="1:16" s="17" customFormat="1" ht="15.6">
      <c r="A7" s="17" t="s">
        <v>156</v>
      </c>
      <c r="B7" s="17" t="s">
        <v>157</v>
      </c>
      <c r="C7" s="17" t="s">
        <v>75</v>
      </c>
      <c r="D7" s="17" t="s">
        <v>76</v>
      </c>
      <c r="E7" s="17" t="s">
        <v>158</v>
      </c>
      <c r="H7" s="17">
        <v>2022</v>
      </c>
      <c r="I7" s="17">
        <v>7</v>
      </c>
      <c r="J7" s="17" t="s">
        <v>159</v>
      </c>
      <c r="K7" s="17" t="s">
        <v>160</v>
      </c>
      <c r="L7" s="17">
        <v>5000</v>
      </c>
      <c r="O7" s="17">
        <v>73</v>
      </c>
      <c r="P7" s="17" t="s">
        <v>161</v>
      </c>
    </row>
    <row r="8" spans="1:16" s="17" customFormat="1" ht="15.6">
      <c r="A8" s="17" t="s">
        <v>162</v>
      </c>
      <c r="B8" s="17" t="s">
        <v>163</v>
      </c>
      <c r="C8" s="17" t="s">
        <v>75</v>
      </c>
      <c r="D8" s="17" t="s">
        <v>76</v>
      </c>
      <c r="E8" s="17" t="s">
        <v>158</v>
      </c>
      <c r="H8" s="17">
        <v>2022</v>
      </c>
      <c r="I8" s="17">
        <v>8</v>
      </c>
      <c r="J8" s="17" t="s">
        <v>164</v>
      </c>
      <c r="K8" s="17" t="s">
        <v>165</v>
      </c>
      <c r="L8" s="17">
        <v>5000</v>
      </c>
      <c r="N8" s="17" t="s">
        <v>166</v>
      </c>
      <c r="O8" s="17">
        <v>52</v>
      </c>
      <c r="P8" s="17" t="s">
        <v>167</v>
      </c>
    </row>
    <row r="9" spans="1:16" s="17" customFormat="1" ht="15.6">
      <c r="A9" s="17" t="s">
        <v>168</v>
      </c>
      <c r="B9" s="17" t="s">
        <v>169</v>
      </c>
      <c r="C9" s="17" t="s">
        <v>75</v>
      </c>
      <c r="D9" s="17" t="s">
        <v>76</v>
      </c>
      <c r="E9" s="17" t="s">
        <v>1432</v>
      </c>
      <c r="F9" s="17" t="s">
        <v>395</v>
      </c>
      <c r="H9" s="17">
        <v>2022</v>
      </c>
      <c r="I9" s="17">
        <v>4</v>
      </c>
      <c r="J9" s="17" t="s">
        <v>170</v>
      </c>
      <c r="K9" s="17" t="s">
        <v>171</v>
      </c>
      <c r="O9" s="17">
        <v>65</v>
      </c>
      <c r="P9" s="17" t="s">
        <v>172</v>
      </c>
    </row>
    <row r="10" spans="1:16" s="17" customFormat="1" ht="15.6">
      <c r="A10" s="17" t="s">
        <v>173</v>
      </c>
      <c r="B10" s="17" t="s">
        <v>174</v>
      </c>
      <c r="D10" s="17" t="s">
        <v>76</v>
      </c>
      <c r="E10" s="17" t="s">
        <v>175</v>
      </c>
      <c r="G10" s="17" t="s">
        <v>13</v>
      </c>
      <c r="H10" s="17">
        <v>2022</v>
      </c>
      <c r="I10" s="17">
        <v>1</v>
      </c>
      <c r="J10" s="17" t="s">
        <v>176</v>
      </c>
      <c r="K10" s="17" t="s">
        <v>177</v>
      </c>
      <c r="N10" s="17" t="s">
        <v>178</v>
      </c>
      <c r="P10" s="17" t="s">
        <v>179</v>
      </c>
    </row>
    <row r="11" spans="1:16" s="17" customFormat="1" ht="15.6">
      <c r="A11" s="17" t="s">
        <v>180</v>
      </c>
      <c r="B11" s="17" t="s">
        <v>181</v>
      </c>
      <c r="D11" s="17" t="s">
        <v>76</v>
      </c>
      <c r="E11" s="17" t="s">
        <v>175</v>
      </c>
      <c r="H11" s="17">
        <v>2022</v>
      </c>
      <c r="I11" s="17">
        <v>2</v>
      </c>
      <c r="J11" s="17" t="s">
        <v>182</v>
      </c>
      <c r="K11" s="17" t="s">
        <v>183</v>
      </c>
      <c r="P11" s="17" t="s">
        <v>184</v>
      </c>
    </row>
    <row r="12" spans="1:16" s="17" customFormat="1" ht="15.6">
      <c r="A12" s="17" t="s">
        <v>185</v>
      </c>
      <c r="B12" s="17" t="s">
        <v>186</v>
      </c>
      <c r="D12" s="17" t="s">
        <v>76</v>
      </c>
      <c r="E12" s="17" t="s">
        <v>175</v>
      </c>
      <c r="H12" s="17">
        <v>2022</v>
      </c>
      <c r="I12" s="17">
        <v>2</v>
      </c>
      <c r="J12" s="17" t="s">
        <v>187</v>
      </c>
      <c r="K12" s="17" t="s">
        <v>188</v>
      </c>
      <c r="P12" s="17" t="s">
        <v>189</v>
      </c>
    </row>
    <row r="13" spans="1:16" s="17" customFormat="1" ht="15.6">
      <c r="A13" s="17" t="s">
        <v>190</v>
      </c>
      <c r="B13" s="17" t="s">
        <v>191</v>
      </c>
      <c r="C13" s="17" t="s">
        <v>75</v>
      </c>
      <c r="D13" s="17" t="s">
        <v>76</v>
      </c>
      <c r="E13" s="17" t="s">
        <v>175</v>
      </c>
      <c r="H13" s="17">
        <v>2022</v>
      </c>
      <c r="I13" s="17">
        <v>4</v>
      </c>
      <c r="J13" s="17" t="s">
        <v>192</v>
      </c>
      <c r="K13" s="17" t="s">
        <v>160</v>
      </c>
      <c r="N13" s="17" t="s">
        <v>193</v>
      </c>
      <c r="P13" s="17" t="s">
        <v>194</v>
      </c>
    </row>
    <row r="14" spans="1:16" s="17" customFormat="1" ht="15.6">
      <c r="A14" s="17" t="s">
        <v>195</v>
      </c>
      <c r="B14" s="17" t="s">
        <v>196</v>
      </c>
      <c r="C14" s="17" t="s">
        <v>75</v>
      </c>
      <c r="D14" s="17" t="s">
        <v>76</v>
      </c>
      <c r="E14" s="17" t="s">
        <v>175</v>
      </c>
      <c r="H14" s="17">
        <v>2022</v>
      </c>
      <c r="I14" s="17">
        <v>6</v>
      </c>
      <c r="J14" s="17" t="s">
        <v>176</v>
      </c>
      <c r="K14" s="17" t="s">
        <v>197</v>
      </c>
      <c r="P14" s="17" t="s">
        <v>198</v>
      </c>
    </row>
    <row r="15" spans="1:16" s="17" customFormat="1" ht="15.6">
      <c r="A15" s="17" t="s">
        <v>199</v>
      </c>
      <c r="B15" s="17" t="s">
        <v>200</v>
      </c>
      <c r="C15" s="17" t="s">
        <v>95</v>
      </c>
      <c r="D15" s="17" t="s">
        <v>76</v>
      </c>
      <c r="E15" s="17" t="s">
        <v>175</v>
      </c>
      <c r="H15" s="17">
        <v>2022</v>
      </c>
      <c r="I15" s="17">
        <v>6</v>
      </c>
      <c r="J15" s="17" t="s">
        <v>176</v>
      </c>
      <c r="K15" s="17" t="s">
        <v>197</v>
      </c>
      <c r="P15" s="17" t="s">
        <v>198</v>
      </c>
    </row>
    <row r="16" spans="1:16" s="17" customFormat="1" ht="15.6">
      <c r="A16" s="17" t="s">
        <v>201</v>
      </c>
      <c r="B16" s="17" t="s">
        <v>202</v>
      </c>
      <c r="D16" s="17" t="s">
        <v>76</v>
      </c>
      <c r="E16" s="17" t="s">
        <v>175</v>
      </c>
      <c r="H16" s="17">
        <v>2022</v>
      </c>
      <c r="I16" s="17">
        <v>8</v>
      </c>
      <c r="J16" s="17" t="s">
        <v>203</v>
      </c>
      <c r="K16" s="17" t="s">
        <v>204</v>
      </c>
      <c r="P16" s="17" t="s">
        <v>205</v>
      </c>
    </row>
    <row r="17" spans="1:16" s="17" customFormat="1" ht="15.6">
      <c r="A17" s="17" t="s">
        <v>206</v>
      </c>
      <c r="B17" s="17" t="s">
        <v>207</v>
      </c>
      <c r="C17" s="17" t="s">
        <v>75</v>
      </c>
      <c r="D17" s="17" t="s">
        <v>76</v>
      </c>
      <c r="E17" s="17" t="s">
        <v>175</v>
      </c>
      <c r="F17" s="17" t="s">
        <v>208</v>
      </c>
      <c r="H17" s="17">
        <v>2022</v>
      </c>
      <c r="I17" s="17">
        <v>9</v>
      </c>
      <c r="J17" s="17" t="s">
        <v>209</v>
      </c>
      <c r="K17" s="17" t="s">
        <v>160</v>
      </c>
      <c r="O17" s="17">
        <v>70</v>
      </c>
      <c r="P17" s="17" t="s">
        <v>210</v>
      </c>
    </row>
    <row r="18" spans="1:16" s="36" customFormat="1" ht="15.6">
      <c r="A18" s="36" t="s">
        <v>1449</v>
      </c>
      <c r="C18" s="17" t="s">
        <v>75</v>
      </c>
      <c r="D18" s="17" t="s">
        <v>76</v>
      </c>
      <c r="E18" s="17" t="s">
        <v>175</v>
      </c>
      <c r="H18" s="17">
        <v>2022</v>
      </c>
      <c r="I18" s="36">
        <v>7</v>
      </c>
      <c r="J18" s="17" t="s">
        <v>1450</v>
      </c>
      <c r="K18" s="36" t="s">
        <v>1451</v>
      </c>
      <c r="L18" s="36">
        <v>5000</v>
      </c>
      <c r="P18" t="s">
        <v>1452</v>
      </c>
    </row>
  </sheetData>
  <sortState xmlns:xlrd2="http://schemas.microsoft.com/office/spreadsheetml/2017/richdata2" ref="A2:P17">
    <sortCondition ref="E2:E17"/>
  </sortState>
  <phoneticPr fontId="1" type="noConversion"/>
  <conditionalFormatting sqref="A1">
    <cfRule type="duplicateValues" dxfId="55" priority="3"/>
    <cfRule type="duplicateValues" dxfId="54" priority="4"/>
  </conditionalFormatting>
  <conditionalFormatting sqref="A2:A17">
    <cfRule type="duplicateValues" dxfId="53" priority="1"/>
    <cfRule type="duplicateValues" dxfId="52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topLeftCell="A19" zoomScale="130" zoomScaleNormal="130" workbookViewId="0">
      <selection activeCell="P32" sqref="P32"/>
    </sheetView>
  </sheetViews>
  <sheetFormatPr defaultColWidth="8.89453125" defaultRowHeight="20.399999999999999"/>
  <cols>
    <col min="1" max="9" width="8.89453125" style="5"/>
    <col min="10" max="10" width="13" style="5" customWidth="1"/>
    <col min="11" max="11" width="12.20703125" style="5" customWidth="1"/>
    <col min="12" max="16384" width="8.89453125" style="5"/>
  </cols>
  <sheetData>
    <row r="1" spans="1:16" s="4" customFormat="1">
      <c r="A1" s="8" t="s">
        <v>0</v>
      </c>
      <c r="B1" s="8" t="s">
        <v>34</v>
      </c>
      <c r="C1" s="8"/>
      <c r="D1" s="8" t="s">
        <v>12</v>
      </c>
      <c r="E1" s="8" t="s">
        <v>4</v>
      </c>
      <c r="F1" s="8" t="s">
        <v>5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</v>
      </c>
      <c r="P1" s="8" t="s">
        <v>10</v>
      </c>
    </row>
    <row r="2" spans="1:16" s="16" customFormat="1" ht="15.6">
      <c r="A2" s="16" t="s">
        <v>922</v>
      </c>
      <c r="C2" s="16" t="s">
        <v>923</v>
      </c>
      <c r="D2" s="16" t="s">
        <v>76</v>
      </c>
      <c r="E2" s="16" t="s">
        <v>924</v>
      </c>
      <c r="F2" s="16" t="s">
        <v>925</v>
      </c>
      <c r="H2" s="16">
        <v>2023</v>
      </c>
      <c r="I2" s="16">
        <v>4</v>
      </c>
      <c r="J2" s="16" t="s">
        <v>920</v>
      </c>
      <c r="K2" s="16" t="s">
        <v>926</v>
      </c>
      <c r="L2" s="16">
        <v>1000</v>
      </c>
      <c r="P2" s="16" t="s">
        <v>927</v>
      </c>
    </row>
    <row r="3" spans="1:16" s="16" customFormat="1" ht="15.6">
      <c r="A3" s="16" t="s">
        <v>928</v>
      </c>
      <c r="C3" s="16" t="s">
        <v>929</v>
      </c>
      <c r="D3" s="16" t="s">
        <v>76</v>
      </c>
      <c r="E3" s="16" t="s">
        <v>924</v>
      </c>
      <c r="F3" s="16" t="s">
        <v>925</v>
      </c>
      <c r="H3" s="16">
        <v>2023</v>
      </c>
      <c r="I3" s="16">
        <v>4</v>
      </c>
      <c r="J3" s="16" t="s">
        <v>920</v>
      </c>
      <c r="K3" s="16" t="s">
        <v>926</v>
      </c>
      <c r="L3" s="16">
        <v>1000</v>
      </c>
      <c r="P3" s="16" t="s">
        <v>927</v>
      </c>
    </row>
    <row r="4" spans="1:16" s="16" customFormat="1" ht="15.6">
      <c r="A4" s="16" t="s">
        <v>930</v>
      </c>
      <c r="C4" s="16" t="s">
        <v>931</v>
      </c>
      <c r="D4" s="16" t="s">
        <v>76</v>
      </c>
      <c r="E4" s="16" t="s">
        <v>924</v>
      </c>
      <c r="F4" s="16" t="s">
        <v>925</v>
      </c>
      <c r="H4" s="16">
        <v>2023</v>
      </c>
      <c r="I4" s="16">
        <v>4</v>
      </c>
      <c r="J4" s="16" t="s">
        <v>920</v>
      </c>
      <c r="K4" s="16" t="s">
        <v>926</v>
      </c>
      <c r="L4" s="16">
        <v>1000</v>
      </c>
      <c r="P4" s="16" t="s">
        <v>927</v>
      </c>
    </row>
    <row r="5" spans="1:16" s="16" customFormat="1" ht="15.6">
      <c r="A5" s="16" t="s">
        <v>276</v>
      </c>
      <c r="C5" s="16" t="s">
        <v>932</v>
      </c>
      <c r="D5" s="16" t="s">
        <v>76</v>
      </c>
      <c r="E5" s="16" t="s">
        <v>924</v>
      </c>
      <c r="F5" s="16" t="s">
        <v>925</v>
      </c>
      <c r="H5" s="16">
        <v>2023</v>
      </c>
      <c r="I5" s="16">
        <v>4</v>
      </c>
      <c r="J5" s="16" t="s">
        <v>920</v>
      </c>
      <c r="K5" s="16" t="s">
        <v>933</v>
      </c>
      <c r="L5" s="16">
        <v>3000</v>
      </c>
      <c r="P5" s="16" t="s">
        <v>927</v>
      </c>
    </row>
    <row r="6" spans="1:16" s="16" customFormat="1" ht="15.6">
      <c r="A6" s="16" t="s">
        <v>934</v>
      </c>
      <c r="C6" s="16" t="s">
        <v>935</v>
      </c>
      <c r="D6" s="16" t="s">
        <v>76</v>
      </c>
      <c r="E6" s="16" t="s">
        <v>135</v>
      </c>
      <c r="F6" s="16" t="s">
        <v>267</v>
      </c>
      <c r="H6" s="16">
        <v>2023</v>
      </c>
      <c r="I6" s="16">
        <v>6</v>
      </c>
      <c r="J6" s="16" t="s">
        <v>936</v>
      </c>
      <c r="K6" s="16" t="s">
        <v>137</v>
      </c>
      <c r="P6" s="16" t="s">
        <v>937</v>
      </c>
    </row>
    <row r="7" spans="1:16" s="16" customFormat="1" ht="15.6">
      <c r="A7" s="16" t="s">
        <v>251</v>
      </c>
      <c r="C7" s="16" t="s">
        <v>252</v>
      </c>
      <c r="D7" s="16" t="s">
        <v>76</v>
      </c>
      <c r="E7" s="16" t="s">
        <v>135</v>
      </c>
      <c r="H7" s="16">
        <v>2023</v>
      </c>
      <c r="I7" s="16">
        <v>9</v>
      </c>
      <c r="J7" s="16" t="s">
        <v>938</v>
      </c>
      <c r="K7" s="16" t="s">
        <v>939</v>
      </c>
      <c r="N7" s="16" t="s">
        <v>940</v>
      </c>
      <c r="O7" s="16">
        <v>64</v>
      </c>
      <c r="P7" s="16" t="s">
        <v>941</v>
      </c>
    </row>
    <row r="8" spans="1:16" s="16" customFormat="1" ht="15.6">
      <c r="A8" s="16" t="s">
        <v>274</v>
      </c>
      <c r="C8" s="16" t="s">
        <v>275</v>
      </c>
      <c r="D8" s="16" t="s">
        <v>76</v>
      </c>
      <c r="E8" s="16" t="s">
        <v>135</v>
      </c>
      <c r="H8" s="16">
        <v>2023</v>
      </c>
      <c r="I8" s="16">
        <v>3</v>
      </c>
      <c r="J8" s="16" t="s">
        <v>942</v>
      </c>
      <c r="K8" s="16" t="s">
        <v>943</v>
      </c>
      <c r="N8" s="16" t="s">
        <v>944</v>
      </c>
      <c r="O8" s="16">
        <v>71</v>
      </c>
      <c r="P8" s="16" t="s">
        <v>945</v>
      </c>
    </row>
    <row r="9" spans="1:16" s="16" customFormat="1" ht="15.6">
      <c r="A9" s="16" t="s">
        <v>946</v>
      </c>
      <c r="C9" s="16" t="s">
        <v>947</v>
      </c>
      <c r="D9" s="16" t="s">
        <v>76</v>
      </c>
      <c r="E9" s="16" t="s">
        <v>90</v>
      </c>
      <c r="G9" s="16" t="s">
        <v>13</v>
      </c>
      <c r="H9" s="16">
        <v>2023</v>
      </c>
      <c r="I9" s="16">
        <v>1</v>
      </c>
      <c r="J9" s="16" t="s">
        <v>366</v>
      </c>
      <c r="K9" s="16" t="s">
        <v>1374</v>
      </c>
      <c r="L9" s="16">
        <v>4000</v>
      </c>
      <c r="N9" s="16" t="s">
        <v>948</v>
      </c>
      <c r="O9" s="16">
        <v>80</v>
      </c>
      <c r="P9" s="16" t="s">
        <v>949</v>
      </c>
    </row>
    <row r="10" spans="1:16" s="16" customFormat="1" ht="15.6">
      <c r="A10" s="16" t="s">
        <v>950</v>
      </c>
      <c r="C10" s="16" t="s">
        <v>951</v>
      </c>
      <c r="D10" s="16" t="s">
        <v>76</v>
      </c>
      <c r="E10" s="16" t="s">
        <v>90</v>
      </c>
      <c r="H10" s="16">
        <v>2023</v>
      </c>
      <c r="I10" s="16">
        <v>3</v>
      </c>
      <c r="J10" s="16" t="s">
        <v>952</v>
      </c>
      <c r="K10" s="16" t="s">
        <v>148</v>
      </c>
      <c r="L10" s="16">
        <v>5000</v>
      </c>
      <c r="O10" s="16">
        <v>66</v>
      </c>
      <c r="P10" s="16" t="s">
        <v>953</v>
      </c>
    </row>
    <row r="11" spans="1:16" s="16" customFormat="1" ht="15.6">
      <c r="A11" s="16" t="s">
        <v>954</v>
      </c>
      <c r="B11" s="16" t="s">
        <v>955</v>
      </c>
      <c r="C11" s="16" t="s">
        <v>956</v>
      </c>
      <c r="D11" s="16" t="s">
        <v>76</v>
      </c>
      <c r="E11" s="16" t="s">
        <v>90</v>
      </c>
      <c r="G11" s="16" t="s">
        <v>13</v>
      </c>
      <c r="H11" s="16">
        <v>2023</v>
      </c>
      <c r="I11" s="16">
        <v>3</v>
      </c>
      <c r="J11" s="16" t="s">
        <v>366</v>
      </c>
      <c r="K11" s="16" t="s">
        <v>1376</v>
      </c>
      <c r="L11" s="16">
        <v>3000</v>
      </c>
      <c r="P11" s="16" t="s">
        <v>953</v>
      </c>
    </row>
    <row r="12" spans="1:16" s="16" customFormat="1" ht="15.6">
      <c r="A12" s="16" t="s">
        <v>957</v>
      </c>
      <c r="B12" s="16" t="s">
        <v>958</v>
      </c>
      <c r="C12" s="16" t="s">
        <v>959</v>
      </c>
      <c r="D12" s="16" t="s">
        <v>76</v>
      </c>
      <c r="E12" s="16" t="s">
        <v>90</v>
      </c>
      <c r="G12" s="16" t="s">
        <v>13</v>
      </c>
      <c r="H12" s="16">
        <v>2023</v>
      </c>
      <c r="I12" s="16">
        <v>3</v>
      </c>
      <c r="J12" s="16" t="s">
        <v>366</v>
      </c>
      <c r="K12" s="16" t="s">
        <v>1375</v>
      </c>
      <c r="L12" s="16">
        <v>5000</v>
      </c>
      <c r="P12" s="16" t="s">
        <v>953</v>
      </c>
    </row>
    <row r="13" spans="1:16" s="16" customFormat="1" ht="15.6">
      <c r="A13" s="16" t="s">
        <v>960</v>
      </c>
      <c r="B13" s="16" t="s">
        <v>1378</v>
      </c>
      <c r="C13" s="16" t="s">
        <v>961</v>
      </c>
      <c r="D13" s="16" t="s">
        <v>76</v>
      </c>
      <c r="E13" s="16" t="s">
        <v>90</v>
      </c>
      <c r="G13" s="16" t="s">
        <v>13</v>
      </c>
      <c r="H13" s="16">
        <v>2023</v>
      </c>
      <c r="I13" s="16">
        <v>3</v>
      </c>
      <c r="J13" s="16" t="s">
        <v>366</v>
      </c>
      <c r="K13" s="16" t="s">
        <v>1376</v>
      </c>
      <c r="L13" s="16">
        <v>4000</v>
      </c>
      <c r="P13" s="16" t="s">
        <v>953</v>
      </c>
    </row>
    <row r="14" spans="1:16" s="16" customFormat="1" ht="15.6">
      <c r="A14" s="16" t="s">
        <v>962</v>
      </c>
      <c r="C14" s="16" t="s">
        <v>963</v>
      </c>
      <c r="D14" s="16" t="s">
        <v>76</v>
      </c>
      <c r="E14" s="16" t="s">
        <v>90</v>
      </c>
      <c r="G14" s="16" t="s">
        <v>13</v>
      </c>
      <c r="H14" s="16">
        <v>2023</v>
      </c>
      <c r="I14" s="16">
        <v>3</v>
      </c>
      <c r="J14" s="16" t="s">
        <v>366</v>
      </c>
      <c r="K14" s="16" t="s">
        <v>1377</v>
      </c>
      <c r="L14" s="16">
        <v>2000</v>
      </c>
      <c r="P14" s="16" t="s">
        <v>953</v>
      </c>
    </row>
    <row r="15" spans="1:16" s="16" customFormat="1" ht="15.6">
      <c r="A15" s="16" t="s">
        <v>964</v>
      </c>
      <c r="C15" s="16" t="s">
        <v>965</v>
      </c>
      <c r="D15" s="16" t="s">
        <v>76</v>
      </c>
      <c r="E15" s="16" t="s">
        <v>90</v>
      </c>
      <c r="F15" s="16" t="s">
        <v>621</v>
      </c>
      <c r="H15" s="16">
        <v>2023</v>
      </c>
      <c r="I15" s="16">
        <v>3</v>
      </c>
      <c r="J15" s="16" t="s">
        <v>936</v>
      </c>
      <c r="K15" s="16" t="s">
        <v>933</v>
      </c>
      <c r="O15" s="16">
        <v>68</v>
      </c>
      <c r="P15" s="16" t="s">
        <v>966</v>
      </c>
    </row>
    <row r="16" spans="1:16" s="16" customFormat="1" ht="15.6">
      <c r="A16" s="16" t="s">
        <v>976</v>
      </c>
      <c r="C16" s="16" t="s">
        <v>977</v>
      </c>
      <c r="D16" s="16" t="s">
        <v>978</v>
      </c>
      <c r="E16" s="16" t="s">
        <v>90</v>
      </c>
      <c r="F16" s="16" t="s">
        <v>979</v>
      </c>
      <c r="H16" s="16">
        <v>2023</v>
      </c>
      <c r="I16" s="16">
        <v>12</v>
      </c>
      <c r="J16" s="16" t="s">
        <v>980</v>
      </c>
      <c r="K16" s="16" t="s">
        <v>981</v>
      </c>
      <c r="P16" s="16" t="s">
        <v>982</v>
      </c>
    </row>
    <row r="17" spans="1:16" s="16" customFormat="1" ht="15.6">
      <c r="A17" s="16" t="s">
        <v>500</v>
      </c>
      <c r="C17" s="16" t="s">
        <v>967</v>
      </c>
      <c r="D17" s="16" t="s">
        <v>76</v>
      </c>
      <c r="E17" s="16" t="s">
        <v>302</v>
      </c>
      <c r="H17" s="16">
        <v>2023</v>
      </c>
      <c r="I17" s="16">
        <v>10</v>
      </c>
      <c r="J17" s="16" t="s">
        <v>968</v>
      </c>
      <c r="K17" s="16" t="s">
        <v>148</v>
      </c>
      <c r="L17" s="16">
        <v>5000</v>
      </c>
      <c r="N17" s="16" t="s">
        <v>969</v>
      </c>
      <c r="O17" s="16">
        <v>70</v>
      </c>
      <c r="P17" s="16" t="s">
        <v>970</v>
      </c>
    </row>
    <row r="18" spans="1:16" s="16" customFormat="1" ht="15.6">
      <c r="A18" s="16" t="s">
        <v>304</v>
      </c>
      <c r="C18" s="16" t="s">
        <v>305</v>
      </c>
      <c r="D18" s="16" t="s">
        <v>76</v>
      </c>
      <c r="E18" s="16" t="s">
        <v>302</v>
      </c>
      <c r="H18" s="16">
        <v>2023</v>
      </c>
      <c r="I18" s="16">
        <v>10</v>
      </c>
      <c r="J18" s="16" t="s">
        <v>968</v>
      </c>
      <c r="K18" s="16" t="s">
        <v>160</v>
      </c>
      <c r="L18" s="16">
        <v>2000</v>
      </c>
      <c r="P18" s="16" t="s">
        <v>970</v>
      </c>
    </row>
    <row r="19" spans="1:16" s="16" customFormat="1" ht="15.6">
      <c r="A19" s="16" t="s">
        <v>971</v>
      </c>
      <c r="C19" s="16" t="s">
        <v>972</v>
      </c>
      <c r="D19" s="16" t="s">
        <v>76</v>
      </c>
      <c r="E19" s="16" t="s">
        <v>302</v>
      </c>
      <c r="H19" s="16">
        <v>2023</v>
      </c>
      <c r="I19" s="16">
        <v>5</v>
      </c>
      <c r="J19" s="16" t="s">
        <v>973</v>
      </c>
      <c r="K19" s="16" t="s">
        <v>974</v>
      </c>
      <c r="P19" s="16" t="s">
        <v>975</v>
      </c>
    </row>
    <row r="20" spans="1:16" s="16" customFormat="1" ht="15.6">
      <c r="A20" s="16" t="s">
        <v>382</v>
      </c>
      <c r="C20" s="16" t="s">
        <v>383</v>
      </c>
      <c r="D20" s="16" t="s">
        <v>76</v>
      </c>
      <c r="E20" s="16" t="s">
        <v>384</v>
      </c>
      <c r="H20" s="16">
        <v>2023</v>
      </c>
      <c r="I20" s="16">
        <v>4</v>
      </c>
      <c r="J20" s="16" t="s">
        <v>998</v>
      </c>
      <c r="K20" s="16" t="s">
        <v>137</v>
      </c>
      <c r="P20" s="16" t="s">
        <v>999</v>
      </c>
    </row>
    <row r="21" spans="1:16" s="16" customFormat="1" ht="15.6">
      <c r="A21" s="16" t="s">
        <v>525</v>
      </c>
      <c r="B21" s="16" t="s">
        <v>514</v>
      </c>
      <c r="C21" s="16" t="s">
        <v>1000</v>
      </c>
      <c r="D21" s="16" t="s">
        <v>76</v>
      </c>
      <c r="E21" s="16" t="s">
        <v>394</v>
      </c>
      <c r="H21" s="16">
        <v>2023</v>
      </c>
      <c r="I21" s="16">
        <v>9</v>
      </c>
      <c r="J21" s="16" t="s">
        <v>1001</v>
      </c>
      <c r="K21" s="16" t="s">
        <v>933</v>
      </c>
      <c r="O21" s="16">
        <v>57</v>
      </c>
      <c r="P21" s="16" t="s">
        <v>1002</v>
      </c>
    </row>
    <row r="22" spans="1:16" s="16" customFormat="1" ht="15.6">
      <c r="A22" s="16" t="s">
        <v>993</v>
      </c>
      <c r="C22" s="16" t="s">
        <v>994</v>
      </c>
      <c r="D22" s="16" t="s">
        <v>76</v>
      </c>
      <c r="E22" s="16" t="s">
        <v>1428</v>
      </c>
      <c r="F22" s="16" t="s">
        <v>1429</v>
      </c>
      <c r="H22" s="16">
        <v>2023</v>
      </c>
      <c r="I22" s="16">
        <v>3</v>
      </c>
      <c r="J22" s="16" t="s">
        <v>995</v>
      </c>
      <c r="K22" s="16" t="s">
        <v>996</v>
      </c>
      <c r="P22" s="16" t="s">
        <v>997</v>
      </c>
    </row>
    <row r="23" spans="1:16" s="16" customFormat="1" ht="15.6">
      <c r="A23" s="16" t="s">
        <v>364</v>
      </c>
      <c r="C23" s="16" t="s">
        <v>365</v>
      </c>
      <c r="D23" s="16" t="s">
        <v>76</v>
      </c>
      <c r="E23" s="16" t="s">
        <v>175</v>
      </c>
      <c r="F23" s="16" t="s">
        <v>361</v>
      </c>
      <c r="H23" s="16">
        <v>2023</v>
      </c>
      <c r="I23" s="16">
        <v>9</v>
      </c>
      <c r="J23" s="16" t="s">
        <v>983</v>
      </c>
      <c r="K23" s="16" t="s">
        <v>984</v>
      </c>
      <c r="O23" s="16">
        <v>50</v>
      </c>
      <c r="P23" s="16" t="s">
        <v>985</v>
      </c>
    </row>
    <row r="24" spans="1:16" s="16" customFormat="1" ht="15.6">
      <c r="A24" s="16" t="s">
        <v>986</v>
      </c>
      <c r="C24" s="16" t="s">
        <v>987</v>
      </c>
      <c r="D24" s="16" t="s">
        <v>76</v>
      </c>
      <c r="E24" s="16" t="s">
        <v>175</v>
      </c>
      <c r="F24" s="16" t="s">
        <v>361</v>
      </c>
      <c r="H24" s="16">
        <v>2023</v>
      </c>
      <c r="I24" s="16">
        <v>9</v>
      </c>
      <c r="J24" s="16" t="s">
        <v>988</v>
      </c>
      <c r="K24" s="16" t="s">
        <v>989</v>
      </c>
      <c r="O24" s="16">
        <v>58</v>
      </c>
      <c r="P24" s="16" t="s">
        <v>990</v>
      </c>
    </row>
    <row r="25" spans="1:16" s="16" customFormat="1" ht="15.6">
      <c r="A25" s="16" t="s">
        <v>359</v>
      </c>
      <c r="C25" s="16" t="s">
        <v>360</v>
      </c>
      <c r="D25" s="16" t="s">
        <v>76</v>
      </c>
      <c r="E25" s="16" t="s">
        <v>175</v>
      </c>
      <c r="F25" s="16" t="s">
        <v>361</v>
      </c>
      <c r="H25" s="16">
        <v>2023</v>
      </c>
      <c r="I25" s="16">
        <v>7</v>
      </c>
      <c r="J25" s="16" t="s">
        <v>991</v>
      </c>
      <c r="K25" s="16" t="s">
        <v>204</v>
      </c>
      <c r="O25" s="16">
        <v>69</v>
      </c>
      <c r="P25" s="16" t="s">
        <v>992</v>
      </c>
    </row>
    <row r="26" spans="1:16" s="16" customFormat="1" ht="15.6">
      <c r="A26" s="16" t="s">
        <v>1003</v>
      </c>
      <c r="C26" s="16" t="s">
        <v>1004</v>
      </c>
      <c r="D26" s="16" t="s">
        <v>76</v>
      </c>
      <c r="E26" s="16" t="s">
        <v>175</v>
      </c>
      <c r="H26" s="16">
        <v>2023</v>
      </c>
      <c r="I26" s="16">
        <v>10</v>
      </c>
      <c r="J26" s="16" t="s">
        <v>1005</v>
      </c>
      <c r="K26" s="16" t="s">
        <v>137</v>
      </c>
      <c r="N26" s="16" t="s">
        <v>1006</v>
      </c>
      <c r="P26" s="16" t="s">
        <v>1007</v>
      </c>
    </row>
    <row r="27" spans="1:16" s="16" customFormat="1" ht="15.6">
      <c r="A27" s="16" t="s">
        <v>435</v>
      </c>
      <c r="C27" s="16" t="s">
        <v>436</v>
      </c>
      <c r="D27" s="16" t="s">
        <v>76</v>
      </c>
      <c r="E27" s="16" t="s">
        <v>175</v>
      </c>
      <c r="H27" s="16">
        <v>2023</v>
      </c>
      <c r="I27" s="16">
        <v>2</v>
      </c>
      <c r="J27" s="16" t="s">
        <v>1008</v>
      </c>
      <c r="K27" s="16" t="s">
        <v>984</v>
      </c>
      <c r="L27" s="16">
        <v>10000</v>
      </c>
      <c r="O27" s="16">
        <v>25</v>
      </c>
      <c r="P27" s="16" t="s">
        <v>1009</v>
      </c>
    </row>
    <row r="28" spans="1:16" s="16" customFormat="1" ht="15.6">
      <c r="A28" s="16" t="s">
        <v>1010</v>
      </c>
      <c r="C28" s="16" t="s">
        <v>1011</v>
      </c>
      <c r="D28" s="16" t="s">
        <v>76</v>
      </c>
      <c r="E28" s="16" t="s">
        <v>175</v>
      </c>
      <c r="H28" s="16">
        <v>2023</v>
      </c>
      <c r="I28" s="16">
        <v>8</v>
      </c>
      <c r="J28" s="16" t="s">
        <v>1012</v>
      </c>
      <c r="K28" s="16" t="s">
        <v>183</v>
      </c>
      <c r="N28" s="16" t="s">
        <v>1013</v>
      </c>
      <c r="O28" s="16">
        <v>86</v>
      </c>
      <c r="P28" s="16" t="s">
        <v>1014</v>
      </c>
    </row>
    <row r="29" spans="1:16" s="16" customFormat="1" ht="15.6">
      <c r="A29" s="16" t="s">
        <v>456</v>
      </c>
      <c r="C29" s="16" t="s">
        <v>457</v>
      </c>
      <c r="D29" s="16" t="s">
        <v>76</v>
      </c>
      <c r="E29" s="16" t="s">
        <v>175</v>
      </c>
      <c r="H29" s="16">
        <v>2023</v>
      </c>
      <c r="I29" s="16">
        <v>3</v>
      </c>
      <c r="J29" s="16" t="s">
        <v>1015</v>
      </c>
      <c r="K29" s="16" t="s">
        <v>204</v>
      </c>
      <c r="L29" s="16">
        <v>5000</v>
      </c>
      <c r="O29" s="16">
        <v>65</v>
      </c>
      <c r="P29" s="16" t="s">
        <v>1016</v>
      </c>
    </row>
    <row r="30" spans="1:16" s="16" customFormat="1" ht="15.6">
      <c r="A30" s="16" t="s">
        <v>517</v>
      </c>
      <c r="C30" s="16" t="s">
        <v>1017</v>
      </c>
      <c r="D30" s="16" t="s">
        <v>76</v>
      </c>
      <c r="E30" s="16" t="s">
        <v>175</v>
      </c>
      <c r="H30" s="16">
        <v>2023</v>
      </c>
      <c r="I30" s="16">
        <v>9</v>
      </c>
      <c r="J30" s="16" t="s">
        <v>1001</v>
      </c>
      <c r="K30" s="16" t="s">
        <v>1018</v>
      </c>
      <c r="L30" s="16">
        <v>5000</v>
      </c>
      <c r="O30" s="16">
        <v>80</v>
      </c>
      <c r="P30" s="16" t="s">
        <v>1019</v>
      </c>
    </row>
    <row r="31" spans="1:16" s="16" customFormat="1" ht="15.6">
      <c r="A31" s="16" t="s">
        <v>1020</v>
      </c>
      <c r="C31" s="16" t="s">
        <v>1021</v>
      </c>
      <c r="D31" s="16" t="s">
        <v>76</v>
      </c>
      <c r="E31" s="16" t="s">
        <v>1022</v>
      </c>
      <c r="H31" s="16">
        <v>2023</v>
      </c>
      <c r="I31" s="16">
        <v>9</v>
      </c>
      <c r="J31" s="16" t="s">
        <v>1023</v>
      </c>
      <c r="K31" s="16" t="s">
        <v>160</v>
      </c>
      <c r="N31" s="16" t="s">
        <v>1024</v>
      </c>
      <c r="O31" s="16">
        <v>49</v>
      </c>
      <c r="P31" s="16" t="s">
        <v>1025</v>
      </c>
    </row>
    <row r="32" spans="1:16" s="36" customFormat="1" ht="15.6">
      <c r="A32" s="36" t="s">
        <v>390</v>
      </c>
      <c r="D32" s="17" t="s">
        <v>76</v>
      </c>
      <c r="E32" s="17" t="s">
        <v>158</v>
      </c>
      <c r="H32" s="16">
        <v>2023</v>
      </c>
      <c r="I32" s="16">
        <v>1</v>
      </c>
      <c r="J32" s="16" t="s">
        <v>1453</v>
      </c>
      <c r="K32" s="36" t="s">
        <v>1454</v>
      </c>
      <c r="L32" s="36">
        <v>3000</v>
      </c>
      <c r="P32" s="16" t="s">
        <v>1455</v>
      </c>
    </row>
  </sheetData>
  <sortState xmlns:xlrd2="http://schemas.microsoft.com/office/spreadsheetml/2017/richdata2" ref="A2:P31">
    <sortCondition ref="E2:E31"/>
  </sortState>
  <phoneticPr fontId="1" type="noConversion"/>
  <conditionalFormatting sqref="A1">
    <cfRule type="duplicateValues" dxfId="51" priority="6"/>
    <cfRule type="duplicateValues" dxfId="50" priority="7"/>
    <cfRule type="duplicateValues" dxfId="49" priority="8"/>
    <cfRule type="duplicateValues" dxfId="48" priority="9"/>
    <cfRule type="duplicateValues" dxfId="47" priority="10"/>
  </conditionalFormatting>
  <conditionalFormatting sqref="A2:A31">
    <cfRule type="duplicateValues" dxfId="46" priority="1"/>
    <cfRule type="duplicateValues" dxfId="45" priority="2"/>
    <cfRule type="duplicateValues" dxfId="44" priority="3"/>
    <cfRule type="duplicateValues" dxfId="43" priority="4"/>
    <cfRule type="duplicateValues" dxfId="42" priority="5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0"/>
  <sheetViews>
    <sheetView zoomScale="115" zoomScaleNormal="115" workbookViewId="0">
      <selection activeCell="J18" sqref="J18"/>
    </sheetView>
  </sheetViews>
  <sheetFormatPr defaultColWidth="8.89453125" defaultRowHeight="20.399999999999999"/>
  <cols>
    <col min="1" max="7" width="8.89453125" style="5"/>
    <col min="8" max="8" width="14" style="5" customWidth="1"/>
    <col min="9" max="16384" width="8.89453125" style="5"/>
  </cols>
  <sheetData>
    <row r="1" spans="1:14" s="1" customFormat="1" ht="27.7" customHeight="1">
      <c r="B1" s="1" t="s">
        <v>26</v>
      </c>
      <c r="C1" s="1" t="s">
        <v>27</v>
      </c>
      <c r="D1" s="1" t="s">
        <v>28</v>
      </c>
      <c r="E1" s="1" t="s">
        <v>21</v>
      </c>
      <c r="F1" s="1" t="s">
        <v>22</v>
      </c>
      <c r="G1" s="1" t="s">
        <v>29</v>
      </c>
      <c r="H1" s="1" t="s">
        <v>30</v>
      </c>
      <c r="I1" s="1" t="s">
        <v>23</v>
      </c>
      <c r="J1" s="1" t="s">
        <v>24</v>
      </c>
      <c r="K1" s="1" t="s">
        <v>31</v>
      </c>
      <c r="L1" s="1" t="s">
        <v>32</v>
      </c>
      <c r="M1" s="1" t="s">
        <v>25</v>
      </c>
      <c r="N1" s="3" t="s">
        <v>33</v>
      </c>
    </row>
    <row r="2" spans="1:14" s="18" customFormat="1" ht="15.6">
      <c r="A2" s="16" t="s">
        <v>211</v>
      </c>
      <c r="B2" s="16"/>
      <c r="C2" s="16" t="s">
        <v>212</v>
      </c>
      <c r="D2" s="13" t="s">
        <v>76</v>
      </c>
      <c r="E2" s="16" t="s">
        <v>77</v>
      </c>
      <c r="F2" s="16" t="s">
        <v>213</v>
      </c>
      <c r="G2" s="16" t="s">
        <v>214</v>
      </c>
      <c r="H2" s="14">
        <v>44562</v>
      </c>
      <c r="I2" s="16" t="s">
        <v>215</v>
      </c>
      <c r="J2" s="16"/>
      <c r="K2" s="16"/>
      <c r="L2" s="16">
        <v>78</v>
      </c>
      <c r="M2" s="16"/>
      <c r="N2" s="13"/>
    </row>
    <row r="3" spans="1:14" s="18" customFormat="1" ht="15.6">
      <c r="A3" s="16" t="s">
        <v>216</v>
      </c>
      <c r="B3" s="16"/>
      <c r="C3" s="16" t="s">
        <v>217</v>
      </c>
      <c r="D3" s="16" t="s">
        <v>76</v>
      </c>
      <c r="E3" s="16" t="s">
        <v>77</v>
      </c>
      <c r="F3" s="16" t="s">
        <v>213</v>
      </c>
      <c r="G3" s="16" t="s">
        <v>218</v>
      </c>
      <c r="H3" s="14">
        <v>44562</v>
      </c>
      <c r="I3" s="16" t="s">
        <v>215</v>
      </c>
      <c r="J3" s="16"/>
      <c r="K3" s="16"/>
      <c r="L3" s="16">
        <v>73</v>
      </c>
      <c r="M3" s="16"/>
      <c r="N3" s="13"/>
    </row>
    <row r="4" spans="1:14" s="18" customFormat="1" ht="15.6">
      <c r="A4" s="16" t="s">
        <v>219</v>
      </c>
      <c r="B4" s="16"/>
      <c r="C4" s="16" t="s">
        <v>220</v>
      </c>
      <c r="D4" s="16" t="s">
        <v>76</v>
      </c>
      <c r="E4" s="16" t="s">
        <v>77</v>
      </c>
      <c r="F4" s="16" t="s">
        <v>221</v>
      </c>
      <c r="G4" s="16" t="s">
        <v>222</v>
      </c>
      <c r="H4" s="14">
        <v>44652</v>
      </c>
      <c r="I4" s="16"/>
      <c r="J4" s="16"/>
      <c r="K4" s="16"/>
      <c r="L4" s="16"/>
      <c r="M4" s="16"/>
      <c r="N4" s="13"/>
    </row>
    <row r="5" spans="1:14" s="18" customFormat="1" ht="15.6">
      <c r="A5" s="16" t="s">
        <v>223</v>
      </c>
      <c r="B5" s="16"/>
      <c r="C5" s="16" t="s">
        <v>224</v>
      </c>
      <c r="D5" s="16" t="s">
        <v>76</v>
      </c>
      <c r="E5" s="16" t="s">
        <v>77</v>
      </c>
      <c r="F5" s="16" t="s">
        <v>221</v>
      </c>
      <c r="G5" s="16" t="s">
        <v>222</v>
      </c>
      <c r="H5" s="14">
        <v>44652</v>
      </c>
      <c r="I5" s="16"/>
      <c r="J5" s="16"/>
      <c r="K5" s="16"/>
      <c r="L5" s="16"/>
      <c r="M5" s="16"/>
      <c r="N5" s="13"/>
    </row>
    <row r="6" spans="1:14" s="18" customFormat="1" ht="15.6">
      <c r="A6" s="19" t="s">
        <v>225</v>
      </c>
      <c r="B6" s="16" t="s">
        <v>226</v>
      </c>
      <c r="C6" s="16" t="s">
        <v>227</v>
      </c>
      <c r="D6" s="16" t="s">
        <v>76</v>
      </c>
      <c r="E6" s="16" t="s">
        <v>77</v>
      </c>
      <c r="F6" s="19" t="s">
        <v>213</v>
      </c>
      <c r="G6" s="16" t="s">
        <v>228</v>
      </c>
      <c r="H6" s="14">
        <v>44743</v>
      </c>
      <c r="I6" s="16"/>
      <c r="J6" s="16"/>
      <c r="K6" s="16"/>
      <c r="L6" s="16"/>
      <c r="M6" s="16"/>
      <c r="N6" s="13"/>
    </row>
    <row r="7" spans="1:14" s="18" customFormat="1" ht="15.6">
      <c r="A7" s="19" t="s">
        <v>229</v>
      </c>
      <c r="B7" s="16"/>
      <c r="C7" s="16" t="s">
        <v>230</v>
      </c>
      <c r="D7" s="16" t="s">
        <v>76</v>
      </c>
      <c r="E7" s="16" t="s">
        <v>77</v>
      </c>
      <c r="F7" s="19" t="s">
        <v>213</v>
      </c>
      <c r="G7" s="16" t="s">
        <v>228</v>
      </c>
      <c r="H7" s="14">
        <v>44743</v>
      </c>
      <c r="I7" s="16"/>
      <c r="J7" s="16"/>
      <c r="K7" s="16"/>
      <c r="L7" s="16"/>
      <c r="M7" s="16"/>
      <c r="N7" s="13"/>
    </row>
    <row r="8" spans="1:14" s="18" customFormat="1" ht="15.6">
      <c r="A8" s="19" t="s">
        <v>231</v>
      </c>
      <c r="B8" s="16"/>
      <c r="C8" s="16" t="s">
        <v>232</v>
      </c>
      <c r="D8" s="16" t="s">
        <v>76</v>
      </c>
      <c r="E8" s="16" t="s">
        <v>77</v>
      </c>
      <c r="F8" s="19" t="s">
        <v>213</v>
      </c>
      <c r="G8" s="16" t="s">
        <v>228</v>
      </c>
      <c r="H8" s="14">
        <v>44743</v>
      </c>
      <c r="I8" s="16" t="s">
        <v>215</v>
      </c>
      <c r="J8" s="16"/>
      <c r="K8" s="16"/>
      <c r="L8" s="16"/>
      <c r="M8" s="16"/>
      <c r="N8" s="13"/>
    </row>
    <row r="9" spans="1:14" s="18" customFormat="1" ht="15.6">
      <c r="A9" s="19" t="s">
        <v>233</v>
      </c>
      <c r="B9" s="16"/>
      <c r="C9" s="16" t="s">
        <v>234</v>
      </c>
      <c r="D9" s="16" t="s">
        <v>76</v>
      </c>
      <c r="E9" s="16" t="s">
        <v>77</v>
      </c>
      <c r="F9" s="19" t="s">
        <v>213</v>
      </c>
      <c r="G9" s="16" t="s">
        <v>228</v>
      </c>
      <c r="H9" s="14">
        <v>44743</v>
      </c>
      <c r="I9" s="16"/>
      <c r="J9" s="16"/>
      <c r="K9" s="16"/>
      <c r="L9" s="16"/>
      <c r="M9" s="16"/>
      <c r="N9" s="13"/>
    </row>
    <row r="10" spans="1:14" s="18" customFormat="1" ht="15.6">
      <c r="A10" s="19" t="s">
        <v>235</v>
      </c>
      <c r="B10" s="16"/>
      <c r="C10" s="16" t="s">
        <v>236</v>
      </c>
      <c r="D10" s="16" t="s">
        <v>76</v>
      </c>
      <c r="E10" s="16" t="s">
        <v>77</v>
      </c>
      <c r="F10" s="19" t="s">
        <v>213</v>
      </c>
      <c r="G10" s="16" t="s">
        <v>228</v>
      </c>
      <c r="H10" s="14">
        <v>44743</v>
      </c>
      <c r="I10" s="16" t="s">
        <v>215</v>
      </c>
      <c r="J10" s="16"/>
      <c r="K10" s="16"/>
      <c r="L10" s="16"/>
      <c r="M10" s="16"/>
      <c r="N10" s="13"/>
    </row>
    <row r="11" spans="1:14" s="18" customFormat="1" ht="15.6">
      <c r="A11" s="19" t="s">
        <v>237</v>
      </c>
      <c r="B11" s="16"/>
      <c r="C11" s="16" t="s">
        <v>238</v>
      </c>
      <c r="D11" s="16" t="s">
        <v>76</v>
      </c>
      <c r="E11" s="16" t="s">
        <v>77</v>
      </c>
      <c r="F11" s="19" t="s">
        <v>213</v>
      </c>
      <c r="G11" s="16" t="s">
        <v>228</v>
      </c>
      <c r="H11" s="14">
        <v>44743</v>
      </c>
      <c r="I11" s="16" t="s">
        <v>215</v>
      </c>
      <c r="J11" s="16"/>
      <c r="K11" s="16"/>
      <c r="L11" s="16"/>
      <c r="M11" s="16"/>
      <c r="N11" s="13"/>
    </row>
    <row r="12" spans="1:14" s="18" customFormat="1" ht="15.6">
      <c r="A12" s="19" t="s">
        <v>239</v>
      </c>
      <c r="B12" s="16"/>
      <c r="C12" s="16" t="s">
        <v>240</v>
      </c>
      <c r="D12" s="16" t="s">
        <v>76</v>
      </c>
      <c r="E12" s="16" t="s">
        <v>77</v>
      </c>
      <c r="F12" s="19" t="s">
        <v>213</v>
      </c>
      <c r="G12" s="16" t="s">
        <v>228</v>
      </c>
      <c r="H12" s="14">
        <v>44743</v>
      </c>
      <c r="I12" s="16"/>
      <c r="J12" s="16"/>
      <c r="K12" s="16"/>
      <c r="L12" s="16"/>
      <c r="M12" s="16"/>
      <c r="N12" s="13"/>
    </row>
    <row r="13" spans="1:14" s="18" customFormat="1" ht="15.6">
      <c r="A13" s="19" t="s">
        <v>241</v>
      </c>
      <c r="B13" s="16"/>
      <c r="C13" s="16" t="s">
        <v>242</v>
      </c>
      <c r="D13" s="16" t="s">
        <v>243</v>
      </c>
      <c r="E13" s="16" t="s">
        <v>77</v>
      </c>
      <c r="F13" s="19" t="s">
        <v>213</v>
      </c>
      <c r="G13" s="16" t="s">
        <v>244</v>
      </c>
      <c r="H13" s="14">
        <v>44805</v>
      </c>
      <c r="I13" s="16" t="s">
        <v>245</v>
      </c>
      <c r="J13" s="16"/>
      <c r="K13" s="16"/>
      <c r="L13" s="16"/>
      <c r="M13" s="16"/>
      <c r="N13" s="13"/>
    </row>
    <row r="14" spans="1:14" s="18" customFormat="1" ht="15.6">
      <c r="A14" s="19" t="s">
        <v>246</v>
      </c>
      <c r="B14" s="16"/>
      <c r="C14" s="16" t="s">
        <v>247</v>
      </c>
      <c r="D14" s="16" t="s">
        <v>243</v>
      </c>
      <c r="E14" s="16" t="s">
        <v>248</v>
      </c>
      <c r="F14" s="16"/>
      <c r="G14" s="16" t="s">
        <v>249</v>
      </c>
      <c r="H14" s="14">
        <v>44805</v>
      </c>
      <c r="I14" s="16"/>
      <c r="J14" s="16" t="s">
        <v>250</v>
      </c>
      <c r="K14" s="16"/>
      <c r="L14" s="16"/>
      <c r="M14" s="16"/>
      <c r="N14" s="13"/>
    </row>
    <row r="15" spans="1:14" s="18" customFormat="1" ht="15.6">
      <c r="A15" s="16" t="s">
        <v>251</v>
      </c>
      <c r="B15" s="16"/>
      <c r="C15" s="16" t="s">
        <v>252</v>
      </c>
      <c r="D15" s="16" t="s">
        <v>76</v>
      </c>
      <c r="E15" s="16" t="s">
        <v>135</v>
      </c>
      <c r="F15" s="16"/>
      <c r="G15" s="16" t="s">
        <v>253</v>
      </c>
      <c r="H15" s="14">
        <v>44621</v>
      </c>
      <c r="I15" s="16"/>
      <c r="J15" s="16"/>
      <c r="K15" s="16"/>
      <c r="L15" s="16"/>
      <c r="M15" s="16"/>
      <c r="N15" s="13"/>
    </row>
    <row r="16" spans="1:14" s="18" customFormat="1" ht="15.6">
      <c r="A16" s="16" t="s">
        <v>254</v>
      </c>
      <c r="B16" s="16"/>
      <c r="C16" s="16" t="s">
        <v>255</v>
      </c>
      <c r="D16" s="16" t="s">
        <v>76</v>
      </c>
      <c r="E16" s="16" t="s">
        <v>135</v>
      </c>
      <c r="F16" s="16"/>
      <c r="G16" s="16" t="s">
        <v>256</v>
      </c>
      <c r="H16" s="14">
        <v>44621</v>
      </c>
      <c r="I16" s="16"/>
      <c r="J16" s="16"/>
      <c r="K16" s="16"/>
      <c r="L16" s="16"/>
      <c r="M16" s="16"/>
      <c r="N16" s="13"/>
    </row>
    <row r="17" spans="1:14" s="18" customFormat="1" ht="15.6">
      <c r="A17" s="16" t="s">
        <v>257</v>
      </c>
      <c r="B17" s="16"/>
      <c r="C17" s="16" t="s">
        <v>258</v>
      </c>
      <c r="D17" s="16" t="s">
        <v>76</v>
      </c>
      <c r="E17" s="16" t="s">
        <v>135</v>
      </c>
      <c r="F17" s="16"/>
      <c r="G17" s="16" t="s">
        <v>259</v>
      </c>
      <c r="H17" s="14">
        <v>44652</v>
      </c>
      <c r="I17" s="16" t="s">
        <v>215</v>
      </c>
      <c r="J17" s="16"/>
      <c r="K17" s="16"/>
      <c r="L17" s="16"/>
      <c r="M17" s="16"/>
      <c r="N17" s="13"/>
    </row>
    <row r="18" spans="1:14" s="18" customFormat="1" ht="15.6">
      <c r="A18" s="19" t="s">
        <v>260</v>
      </c>
      <c r="B18" s="16"/>
      <c r="C18" s="16" t="s">
        <v>258</v>
      </c>
      <c r="D18" s="16" t="s">
        <v>76</v>
      </c>
      <c r="E18" s="16" t="s">
        <v>135</v>
      </c>
      <c r="F18" s="16"/>
      <c r="G18" s="16" t="s">
        <v>253</v>
      </c>
      <c r="H18" s="14">
        <v>44682</v>
      </c>
      <c r="I18" s="16"/>
      <c r="J18" s="16"/>
      <c r="K18" s="16"/>
      <c r="L18" s="16"/>
      <c r="M18" s="16"/>
      <c r="N18" s="13"/>
    </row>
    <row r="19" spans="1:14" s="18" customFormat="1" ht="15.6">
      <c r="A19" s="19" t="s">
        <v>261</v>
      </c>
      <c r="B19" s="16"/>
      <c r="C19" s="16" t="s">
        <v>262</v>
      </c>
      <c r="D19" s="16" t="s">
        <v>76</v>
      </c>
      <c r="E19" s="19" t="s">
        <v>135</v>
      </c>
      <c r="F19" s="16"/>
      <c r="G19" s="16" t="s">
        <v>263</v>
      </c>
      <c r="H19" s="14">
        <v>44717</v>
      </c>
      <c r="I19" s="16" t="s">
        <v>264</v>
      </c>
      <c r="J19" s="16"/>
      <c r="K19" s="16"/>
      <c r="L19" s="16"/>
      <c r="M19" s="16"/>
      <c r="N19" s="13"/>
    </row>
    <row r="20" spans="1:14" s="18" customFormat="1" ht="15.6">
      <c r="A20" s="19" t="s">
        <v>265</v>
      </c>
      <c r="B20" s="16"/>
      <c r="C20" s="16" t="s">
        <v>266</v>
      </c>
      <c r="D20" s="13" t="s">
        <v>76</v>
      </c>
      <c r="E20" s="13" t="s">
        <v>135</v>
      </c>
      <c r="F20" s="13" t="s">
        <v>267</v>
      </c>
      <c r="G20" s="16" t="s">
        <v>187</v>
      </c>
      <c r="H20" s="14">
        <v>44743</v>
      </c>
      <c r="I20" s="16" t="s">
        <v>215</v>
      </c>
      <c r="J20" s="16" t="s">
        <v>268</v>
      </c>
      <c r="K20" s="16"/>
      <c r="L20" s="16"/>
      <c r="M20" s="16"/>
      <c r="N20" s="13"/>
    </row>
    <row r="21" spans="1:14" s="18" customFormat="1" ht="15.6">
      <c r="A21" s="19" t="s">
        <v>269</v>
      </c>
      <c r="B21" s="16"/>
      <c r="C21" s="16" t="s">
        <v>270</v>
      </c>
      <c r="D21" s="13" t="s">
        <v>76</v>
      </c>
      <c r="E21" s="13" t="s">
        <v>135</v>
      </c>
      <c r="F21" s="13" t="s">
        <v>267</v>
      </c>
      <c r="G21" s="16" t="s">
        <v>187</v>
      </c>
      <c r="H21" s="14">
        <v>44743</v>
      </c>
      <c r="I21" s="16" t="s">
        <v>215</v>
      </c>
      <c r="J21" s="16" t="s">
        <v>268</v>
      </c>
      <c r="K21" s="16"/>
      <c r="L21" s="16"/>
      <c r="M21" s="16"/>
      <c r="N21" s="13"/>
    </row>
    <row r="22" spans="1:14" s="18" customFormat="1" ht="15.6">
      <c r="A22" s="19" t="s">
        <v>271</v>
      </c>
      <c r="B22" s="16"/>
      <c r="C22" s="16" t="s">
        <v>272</v>
      </c>
      <c r="D22" s="16" t="s">
        <v>76</v>
      </c>
      <c r="E22" s="19" t="s">
        <v>135</v>
      </c>
      <c r="F22" s="16"/>
      <c r="G22" s="16" t="s">
        <v>273</v>
      </c>
      <c r="H22" s="14">
        <v>44743</v>
      </c>
      <c r="I22" s="16"/>
      <c r="J22" s="16" t="s">
        <v>268</v>
      </c>
      <c r="K22" s="16"/>
      <c r="L22" s="16"/>
      <c r="M22" s="16"/>
      <c r="N22" s="13"/>
    </row>
    <row r="23" spans="1:14" s="18" customFormat="1" ht="15.6">
      <c r="A23" s="19" t="s">
        <v>274</v>
      </c>
      <c r="B23" s="16"/>
      <c r="C23" s="16" t="s">
        <v>275</v>
      </c>
      <c r="D23" s="16" t="s">
        <v>76</v>
      </c>
      <c r="E23" s="19" t="s">
        <v>135</v>
      </c>
      <c r="F23" s="16"/>
      <c r="G23" s="16" t="s">
        <v>273</v>
      </c>
      <c r="H23" s="14">
        <v>44743</v>
      </c>
      <c r="I23" s="16" t="s">
        <v>264</v>
      </c>
      <c r="J23" s="16" t="s">
        <v>268</v>
      </c>
      <c r="K23" s="16"/>
      <c r="L23" s="16"/>
      <c r="M23" s="16"/>
      <c r="N23" s="13"/>
    </row>
    <row r="24" spans="1:14" s="18" customFormat="1" ht="15.6">
      <c r="A24" s="19" t="s">
        <v>276</v>
      </c>
      <c r="B24" s="16"/>
      <c r="C24" s="16" t="s">
        <v>277</v>
      </c>
      <c r="D24" s="16" t="s">
        <v>243</v>
      </c>
      <c r="E24" s="16" t="s">
        <v>278</v>
      </c>
      <c r="F24" s="16" t="s">
        <v>279</v>
      </c>
      <c r="G24" s="16" t="s">
        <v>249</v>
      </c>
      <c r="H24" s="14">
        <v>44853</v>
      </c>
      <c r="I24" s="16"/>
      <c r="J24" s="16" t="s">
        <v>250</v>
      </c>
      <c r="K24" s="16"/>
      <c r="L24" s="16"/>
      <c r="M24" s="16"/>
      <c r="N24" s="13"/>
    </row>
    <row r="25" spans="1:14" s="18" customFormat="1" ht="15.6">
      <c r="A25" s="16" t="s">
        <v>280</v>
      </c>
      <c r="B25" s="16"/>
      <c r="C25" s="16" t="s">
        <v>281</v>
      </c>
      <c r="D25" s="16" t="s">
        <v>76</v>
      </c>
      <c r="E25" s="16" t="s">
        <v>90</v>
      </c>
      <c r="F25" s="16"/>
      <c r="G25" s="16" t="s">
        <v>282</v>
      </c>
      <c r="H25" s="14">
        <v>44562</v>
      </c>
      <c r="I25" s="16" t="s">
        <v>215</v>
      </c>
      <c r="J25" s="16"/>
      <c r="K25" s="16"/>
      <c r="L25" s="16"/>
      <c r="M25" s="16"/>
      <c r="N25" s="13"/>
    </row>
    <row r="26" spans="1:14" s="18" customFormat="1" ht="15.6">
      <c r="A26" s="19" t="s">
        <v>283</v>
      </c>
      <c r="B26" s="16"/>
      <c r="C26" s="16" t="s">
        <v>284</v>
      </c>
      <c r="D26" s="16" t="s">
        <v>76</v>
      </c>
      <c r="E26" s="16" t="s">
        <v>285</v>
      </c>
      <c r="F26" s="16" t="s">
        <v>286</v>
      </c>
      <c r="G26" s="16" t="s">
        <v>287</v>
      </c>
      <c r="H26" s="14">
        <v>44682</v>
      </c>
      <c r="I26" s="16"/>
      <c r="J26" s="16" t="s">
        <v>268</v>
      </c>
      <c r="K26" s="16">
        <v>15000</v>
      </c>
      <c r="L26" s="16"/>
      <c r="M26" s="16"/>
      <c r="N26" s="13"/>
    </row>
    <row r="27" spans="1:14" s="18" customFormat="1" ht="15.6">
      <c r="A27" s="19" t="s">
        <v>355</v>
      </c>
      <c r="B27" s="16"/>
      <c r="C27" s="16" t="s">
        <v>356</v>
      </c>
      <c r="D27" s="16" t="s">
        <v>76</v>
      </c>
      <c r="E27" s="16" t="s">
        <v>285</v>
      </c>
      <c r="F27" s="19" t="s">
        <v>357</v>
      </c>
      <c r="G27" s="16" t="s">
        <v>358</v>
      </c>
      <c r="H27" s="14">
        <v>44774</v>
      </c>
      <c r="I27" s="16" t="s">
        <v>215</v>
      </c>
      <c r="J27" s="16"/>
      <c r="K27" s="16"/>
      <c r="L27" s="16"/>
      <c r="M27" s="16"/>
      <c r="N27" s="13"/>
    </row>
    <row r="28" spans="1:14" s="18" customFormat="1" ht="15.6">
      <c r="A28" s="19" t="s">
        <v>288</v>
      </c>
      <c r="B28" s="16"/>
      <c r="C28" s="16" t="s">
        <v>289</v>
      </c>
      <c r="D28" s="16" t="s">
        <v>243</v>
      </c>
      <c r="E28" s="16" t="s">
        <v>302</v>
      </c>
      <c r="F28" s="16" t="s">
        <v>290</v>
      </c>
      <c r="G28" s="16" t="s">
        <v>291</v>
      </c>
      <c r="H28" s="14">
        <v>44805</v>
      </c>
      <c r="I28" s="16"/>
      <c r="J28" s="16"/>
      <c r="K28" s="16"/>
      <c r="L28" s="16"/>
      <c r="M28" s="16"/>
      <c r="N28" s="13"/>
    </row>
    <row r="29" spans="1:14" s="18" customFormat="1" ht="15.6">
      <c r="A29" s="19" t="s">
        <v>292</v>
      </c>
      <c r="B29" s="16"/>
      <c r="C29" s="16" t="s">
        <v>293</v>
      </c>
      <c r="D29" s="16" t="s">
        <v>243</v>
      </c>
      <c r="E29" s="16" t="s">
        <v>302</v>
      </c>
      <c r="F29" s="16" t="s">
        <v>290</v>
      </c>
      <c r="G29" s="16" t="s">
        <v>291</v>
      </c>
      <c r="H29" s="14">
        <v>44805</v>
      </c>
      <c r="I29" s="16" t="s">
        <v>294</v>
      </c>
      <c r="J29" s="16"/>
      <c r="K29" s="16"/>
      <c r="L29" s="16">
        <v>75</v>
      </c>
      <c r="M29" s="16"/>
      <c r="N29" s="13"/>
    </row>
    <row r="30" spans="1:14" s="18" customFormat="1" ht="15.6">
      <c r="A30" s="19" t="s">
        <v>295</v>
      </c>
      <c r="B30" s="16" t="s">
        <v>296</v>
      </c>
      <c r="C30" s="16" t="s">
        <v>297</v>
      </c>
      <c r="D30" s="16" t="s">
        <v>243</v>
      </c>
      <c r="E30" s="16" t="s">
        <v>302</v>
      </c>
      <c r="F30" s="16" t="s">
        <v>290</v>
      </c>
      <c r="G30" s="16" t="s">
        <v>291</v>
      </c>
      <c r="H30" s="14">
        <v>44805</v>
      </c>
      <c r="I30" s="16" t="s">
        <v>245</v>
      </c>
      <c r="J30" s="16"/>
      <c r="K30" s="16"/>
      <c r="L30" s="16">
        <v>72</v>
      </c>
      <c r="M30" s="16"/>
      <c r="N30" s="13"/>
    </row>
    <row r="31" spans="1:14" s="18" customFormat="1" ht="15.6">
      <c r="A31" s="19" t="s">
        <v>298</v>
      </c>
      <c r="B31" s="16" t="s">
        <v>296</v>
      </c>
      <c r="C31" s="16" t="s">
        <v>299</v>
      </c>
      <c r="D31" s="16" t="s">
        <v>243</v>
      </c>
      <c r="E31" s="16" t="s">
        <v>302</v>
      </c>
      <c r="F31" s="16" t="s">
        <v>290</v>
      </c>
      <c r="G31" s="16" t="s">
        <v>291</v>
      </c>
      <c r="H31" s="14">
        <v>44805</v>
      </c>
      <c r="I31" s="16"/>
      <c r="J31" s="16"/>
      <c r="K31" s="16"/>
      <c r="L31" s="16"/>
      <c r="M31" s="16"/>
      <c r="N31" s="13"/>
    </row>
    <row r="32" spans="1:14" s="18" customFormat="1" ht="15.6">
      <c r="A32" s="16" t="s">
        <v>300</v>
      </c>
      <c r="B32" s="16"/>
      <c r="C32" s="16" t="s">
        <v>301</v>
      </c>
      <c r="D32" s="16" t="s">
        <v>76</v>
      </c>
      <c r="E32" s="16" t="s">
        <v>302</v>
      </c>
      <c r="F32" s="16"/>
      <c r="G32" s="16" t="s">
        <v>303</v>
      </c>
      <c r="H32" s="14">
        <v>44621</v>
      </c>
      <c r="I32" s="16" t="s">
        <v>215</v>
      </c>
      <c r="J32" s="16"/>
      <c r="K32" s="16"/>
      <c r="L32" s="16"/>
      <c r="M32" s="16"/>
      <c r="N32" s="13"/>
    </row>
    <row r="33" spans="1:14" s="18" customFormat="1" ht="15.6">
      <c r="A33" s="16" t="s">
        <v>304</v>
      </c>
      <c r="B33" s="16"/>
      <c r="C33" s="16" t="s">
        <v>305</v>
      </c>
      <c r="D33" s="16" t="s">
        <v>76</v>
      </c>
      <c r="E33" s="16" t="s">
        <v>302</v>
      </c>
      <c r="F33" s="16"/>
      <c r="G33" s="16" t="s">
        <v>303</v>
      </c>
      <c r="H33" s="14">
        <v>44621</v>
      </c>
      <c r="I33" s="16" t="s">
        <v>215</v>
      </c>
      <c r="J33" s="16"/>
      <c r="K33" s="16"/>
      <c r="L33" s="16"/>
      <c r="M33" s="16"/>
      <c r="N33" s="13"/>
    </row>
    <row r="34" spans="1:14" s="18" customFormat="1" ht="15.6">
      <c r="A34" s="16" t="s">
        <v>306</v>
      </c>
      <c r="B34" s="16"/>
      <c r="C34" s="16" t="s">
        <v>307</v>
      </c>
      <c r="D34" s="16" t="s">
        <v>76</v>
      </c>
      <c r="E34" s="16" t="s">
        <v>302</v>
      </c>
      <c r="F34" s="16"/>
      <c r="G34" s="16" t="s">
        <v>308</v>
      </c>
      <c r="H34" s="14">
        <v>44652</v>
      </c>
      <c r="I34" s="16"/>
      <c r="J34" s="16"/>
      <c r="K34" s="16"/>
      <c r="L34" s="16"/>
      <c r="M34" s="16"/>
      <c r="N34" s="13"/>
    </row>
    <row r="35" spans="1:14" s="18" customFormat="1" ht="15.6">
      <c r="A35" s="19" t="s">
        <v>309</v>
      </c>
      <c r="B35" s="16"/>
      <c r="C35" s="16" t="s">
        <v>310</v>
      </c>
      <c r="D35" s="16" t="s">
        <v>76</v>
      </c>
      <c r="E35" s="16" t="s">
        <v>302</v>
      </c>
      <c r="F35" s="16"/>
      <c r="G35" s="16" t="s">
        <v>311</v>
      </c>
      <c r="H35" s="14">
        <v>44682</v>
      </c>
      <c r="I35" s="16" t="s">
        <v>215</v>
      </c>
      <c r="J35" s="16"/>
      <c r="K35" s="16"/>
      <c r="L35" s="16"/>
      <c r="M35" s="16"/>
      <c r="N35" s="13"/>
    </row>
    <row r="36" spans="1:14" s="18" customFormat="1" ht="15.6">
      <c r="A36" s="19" t="s">
        <v>312</v>
      </c>
      <c r="B36" s="16"/>
      <c r="C36" s="16" t="s">
        <v>313</v>
      </c>
      <c r="D36" s="16" t="s">
        <v>76</v>
      </c>
      <c r="E36" s="16" t="s">
        <v>302</v>
      </c>
      <c r="F36" s="16"/>
      <c r="G36" s="16" t="s">
        <v>311</v>
      </c>
      <c r="H36" s="14">
        <v>44682</v>
      </c>
      <c r="I36" s="16" t="s">
        <v>215</v>
      </c>
      <c r="J36" s="16"/>
      <c r="K36" s="16"/>
      <c r="L36" s="16"/>
      <c r="M36" s="16"/>
      <c r="N36" s="13"/>
    </row>
    <row r="37" spans="1:14" s="18" customFormat="1" ht="15.6">
      <c r="A37" s="19" t="s">
        <v>314</v>
      </c>
      <c r="B37" s="16"/>
      <c r="C37" s="16" t="s">
        <v>315</v>
      </c>
      <c r="D37" s="16" t="s">
        <v>76</v>
      </c>
      <c r="E37" s="16" t="s">
        <v>302</v>
      </c>
      <c r="F37" s="16"/>
      <c r="G37" s="16" t="s">
        <v>316</v>
      </c>
      <c r="H37" s="14">
        <v>44717</v>
      </c>
      <c r="I37" s="16" t="s">
        <v>215</v>
      </c>
      <c r="J37" s="16" t="s">
        <v>317</v>
      </c>
      <c r="K37" s="16"/>
      <c r="L37" s="16"/>
      <c r="M37" s="16"/>
      <c r="N37" s="13"/>
    </row>
    <row r="38" spans="1:14" s="18" customFormat="1" ht="15.6">
      <c r="A38" s="19" t="s">
        <v>314</v>
      </c>
      <c r="B38" s="16"/>
      <c r="C38" s="16" t="s">
        <v>315</v>
      </c>
      <c r="D38" s="16" t="s">
        <v>76</v>
      </c>
      <c r="E38" s="16" t="s">
        <v>302</v>
      </c>
      <c r="F38" s="16"/>
      <c r="G38" s="16" t="s">
        <v>318</v>
      </c>
      <c r="H38" s="14">
        <v>44717</v>
      </c>
      <c r="I38" s="16"/>
      <c r="J38" s="16" t="s">
        <v>317</v>
      </c>
      <c r="K38" s="16"/>
      <c r="L38" s="16"/>
      <c r="M38" s="16"/>
      <c r="N38" s="13"/>
    </row>
    <row r="39" spans="1:14" s="18" customFormat="1" ht="15.6">
      <c r="A39" s="19" t="s">
        <v>312</v>
      </c>
      <c r="B39" s="16"/>
      <c r="C39" s="16" t="s">
        <v>313</v>
      </c>
      <c r="D39" s="16" t="s">
        <v>76</v>
      </c>
      <c r="E39" s="16" t="s">
        <v>302</v>
      </c>
      <c r="F39" s="16"/>
      <c r="G39" s="16" t="s">
        <v>319</v>
      </c>
      <c r="H39" s="14">
        <v>44743</v>
      </c>
      <c r="I39" s="16"/>
      <c r="J39" s="16"/>
      <c r="K39" s="16"/>
      <c r="L39" s="16"/>
      <c r="M39" s="16"/>
      <c r="N39" s="13"/>
    </row>
    <row r="40" spans="1:14" s="18" customFormat="1" ht="15.6">
      <c r="A40" s="19" t="s">
        <v>320</v>
      </c>
      <c r="B40" s="16"/>
      <c r="C40" s="16" t="s">
        <v>321</v>
      </c>
      <c r="D40" s="16" t="s">
        <v>76</v>
      </c>
      <c r="E40" s="16" t="s">
        <v>302</v>
      </c>
      <c r="F40" s="19" t="s">
        <v>322</v>
      </c>
      <c r="G40" s="16" t="s">
        <v>323</v>
      </c>
      <c r="H40" s="14">
        <v>44774</v>
      </c>
      <c r="I40" s="16"/>
      <c r="J40" s="16"/>
      <c r="K40" s="16"/>
      <c r="L40" s="16"/>
      <c r="M40" s="16"/>
      <c r="N40" s="13"/>
    </row>
    <row r="41" spans="1:14" s="18" customFormat="1" ht="15.6">
      <c r="A41" s="19" t="s">
        <v>312</v>
      </c>
      <c r="B41" s="16"/>
      <c r="C41" s="16" t="s">
        <v>313</v>
      </c>
      <c r="D41" s="16" t="s">
        <v>76</v>
      </c>
      <c r="E41" s="16" t="s">
        <v>302</v>
      </c>
      <c r="F41" s="16"/>
      <c r="G41" s="16" t="s">
        <v>324</v>
      </c>
      <c r="H41" s="14">
        <v>44774</v>
      </c>
      <c r="I41" s="16" t="s">
        <v>215</v>
      </c>
      <c r="J41" s="16" t="s">
        <v>268</v>
      </c>
      <c r="K41" s="16"/>
      <c r="L41" s="16"/>
      <c r="M41" s="16"/>
      <c r="N41" s="13"/>
    </row>
    <row r="42" spans="1:14" s="18" customFormat="1" ht="15.6">
      <c r="A42" s="19" t="s">
        <v>325</v>
      </c>
      <c r="B42" s="16"/>
      <c r="C42" s="16" t="s">
        <v>326</v>
      </c>
      <c r="D42" s="16" t="s">
        <v>76</v>
      </c>
      <c r="E42" s="16" t="s">
        <v>302</v>
      </c>
      <c r="F42" s="16"/>
      <c r="G42" s="16" t="s">
        <v>324</v>
      </c>
      <c r="H42" s="14">
        <v>44774</v>
      </c>
      <c r="I42" s="16" t="s">
        <v>215</v>
      </c>
      <c r="J42" s="16" t="s">
        <v>268</v>
      </c>
      <c r="K42" s="16">
        <v>3000</v>
      </c>
      <c r="L42" s="16"/>
      <c r="M42" s="16"/>
      <c r="N42" s="13"/>
    </row>
    <row r="43" spans="1:14" s="18" customFormat="1" ht="15.6">
      <c r="A43" s="19" t="s">
        <v>327</v>
      </c>
      <c r="B43" s="16"/>
      <c r="C43" s="16" t="s">
        <v>328</v>
      </c>
      <c r="D43" s="16" t="s">
        <v>243</v>
      </c>
      <c r="E43" s="16" t="s">
        <v>329</v>
      </c>
      <c r="F43" s="19" t="s">
        <v>330</v>
      </c>
      <c r="G43" s="16" t="s">
        <v>331</v>
      </c>
      <c r="H43" s="14">
        <v>44805</v>
      </c>
      <c r="I43" s="16" t="s">
        <v>245</v>
      </c>
      <c r="J43" s="16" t="s">
        <v>250</v>
      </c>
      <c r="K43" s="16"/>
      <c r="L43" s="16"/>
      <c r="M43" s="16"/>
      <c r="N43" s="13"/>
    </row>
    <row r="44" spans="1:14" s="18" customFormat="1" ht="15.6">
      <c r="A44" s="19" t="s">
        <v>332</v>
      </c>
      <c r="B44" s="16"/>
      <c r="C44" s="16" t="s">
        <v>333</v>
      </c>
      <c r="D44" s="16" t="s">
        <v>243</v>
      </c>
      <c r="E44" s="16" t="s">
        <v>329</v>
      </c>
      <c r="F44" s="19" t="s">
        <v>330</v>
      </c>
      <c r="G44" s="16" t="s">
        <v>331</v>
      </c>
      <c r="H44" s="14">
        <v>44805</v>
      </c>
      <c r="I44" s="16" t="s">
        <v>245</v>
      </c>
      <c r="J44" s="16" t="s">
        <v>250</v>
      </c>
      <c r="K44" s="16"/>
      <c r="L44" s="16"/>
      <c r="M44" s="16"/>
      <c r="N44" s="13"/>
    </row>
    <row r="45" spans="1:14" s="18" customFormat="1" ht="15.6">
      <c r="A45" s="19" t="s">
        <v>334</v>
      </c>
      <c r="B45" s="16"/>
      <c r="C45" s="16" t="s">
        <v>335</v>
      </c>
      <c r="D45" s="16" t="s">
        <v>243</v>
      </c>
      <c r="E45" s="16" t="s">
        <v>329</v>
      </c>
      <c r="F45" s="19" t="s">
        <v>330</v>
      </c>
      <c r="G45" s="16" t="s">
        <v>331</v>
      </c>
      <c r="H45" s="14">
        <v>44805</v>
      </c>
      <c r="I45" s="16"/>
      <c r="J45" s="16" t="s">
        <v>250</v>
      </c>
      <c r="K45" s="16"/>
      <c r="L45" s="16"/>
      <c r="M45" s="16"/>
      <c r="N45" s="13"/>
    </row>
    <row r="46" spans="1:14" s="18" customFormat="1" ht="15.6">
      <c r="A46" s="19" t="s">
        <v>336</v>
      </c>
      <c r="B46" s="16"/>
      <c r="C46" s="16" t="s">
        <v>337</v>
      </c>
      <c r="D46" s="16" t="s">
        <v>243</v>
      </c>
      <c r="E46" s="16" t="s">
        <v>329</v>
      </c>
      <c r="F46" s="19" t="s">
        <v>330</v>
      </c>
      <c r="G46" s="16" t="s">
        <v>331</v>
      </c>
      <c r="H46" s="14">
        <v>44805</v>
      </c>
      <c r="I46" s="16" t="s">
        <v>245</v>
      </c>
      <c r="J46" s="16" t="s">
        <v>250</v>
      </c>
      <c r="K46" s="16"/>
      <c r="L46" s="16"/>
      <c r="M46" s="16"/>
      <c r="N46" s="13"/>
    </row>
    <row r="47" spans="1:14" s="18" customFormat="1" ht="15.6">
      <c r="A47" s="19" t="s">
        <v>338</v>
      </c>
      <c r="B47" s="16"/>
      <c r="C47" s="16" t="s">
        <v>339</v>
      </c>
      <c r="D47" s="16" t="s">
        <v>243</v>
      </c>
      <c r="E47" s="16" t="s">
        <v>329</v>
      </c>
      <c r="F47" s="19" t="s">
        <v>330</v>
      </c>
      <c r="G47" s="16" t="s">
        <v>331</v>
      </c>
      <c r="H47" s="14">
        <v>44805</v>
      </c>
      <c r="I47" s="16" t="s">
        <v>245</v>
      </c>
      <c r="J47" s="16" t="s">
        <v>250</v>
      </c>
      <c r="K47" s="16"/>
      <c r="L47" s="16"/>
      <c r="M47" s="16"/>
      <c r="N47" s="13"/>
    </row>
    <row r="48" spans="1:14" s="18" customFormat="1" ht="15.6">
      <c r="A48" s="19" t="s">
        <v>340</v>
      </c>
      <c r="B48" s="16"/>
      <c r="C48" s="16" t="s">
        <v>341</v>
      </c>
      <c r="D48" s="16" t="s">
        <v>243</v>
      </c>
      <c r="E48" s="16" t="s">
        <v>329</v>
      </c>
      <c r="F48" s="19" t="s">
        <v>330</v>
      </c>
      <c r="G48" s="16" t="s">
        <v>331</v>
      </c>
      <c r="H48" s="14">
        <v>44805</v>
      </c>
      <c r="I48" s="16" t="s">
        <v>245</v>
      </c>
      <c r="J48" s="16" t="s">
        <v>250</v>
      </c>
      <c r="K48" s="16"/>
      <c r="L48" s="16"/>
      <c r="M48" s="16"/>
      <c r="N48" s="13"/>
    </row>
    <row r="49" spans="1:14" s="18" customFormat="1" ht="15.6">
      <c r="A49" s="19" t="s">
        <v>342</v>
      </c>
      <c r="B49" s="16"/>
      <c r="C49" s="16" t="s">
        <v>343</v>
      </c>
      <c r="D49" s="16" t="s">
        <v>243</v>
      </c>
      <c r="E49" s="16" t="s">
        <v>329</v>
      </c>
      <c r="F49" s="19" t="s">
        <v>330</v>
      </c>
      <c r="G49" s="16" t="s">
        <v>331</v>
      </c>
      <c r="H49" s="14">
        <v>44805</v>
      </c>
      <c r="I49" s="16" t="s">
        <v>245</v>
      </c>
      <c r="J49" s="16" t="s">
        <v>250</v>
      </c>
      <c r="K49" s="16"/>
      <c r="L49" s="16"/>
      <c r="M49" s="16"/>
      <c r="N49" s="13"/>
    </row>
    <row r="50" spans="1:14" s="18" customFormat="1" ht="15.6">
      <c r="A50" s="19" t="s">
        <v>344</v>
      </c>
      <c r="B50" s="16"/>
      <c r="C50" s="16" t="s">
        <v>345</v>
      </c>
      <c r="D50" s="16" t="s">
        <v>243</v>
      </c>
      <c r="E50" s="16" t="s">
        <v>329</v>
      </c>
      <c r="F50" s="19" t="s">
        <v>330</v>
      </c>
      <c r="G50" s="16" t="s">
        <v>331</v>
      </c>
      <c r="H50" s="14">
        <v>44805</v>
      </c>
      <c r="I50" s="16" t="s">
        <v>245</v>
      </c>
      <c r="J50" s="16" t="s">
        <v>250</v>
      </c>
      <c r="K50" s="16">
        <v>2000</v>
      </c>
      <c r="L50" s="16"/>
      <c r="M50" s="16"/>
      <c r="N50" s="13"/>
    </row>
    <row r="51" spans="1:14" s="18" customFormat="1" ht="15.6">
      <c r="A51" s="19" t="s">
        <v>346</v>
      </c>
      <c r="B51" s="16"/>
      <c r="C51" s="16" t="s">
        <v>347</v>
      </c>
      <c r="D51" s="16" t="s">
        <v>243</v>
      </c>
      <c r="E51" s="16" t="s">
        <v>329</v>
      </c>
      <c r="F51" s="19" t="s">
        <v>330</v>
      </c>
      <c r="G51" s="16" t="s">
        <v>331</v>
      </c>
      <c r="H51" s="14">
        <v>44805</v>
      </c>
      <c r="I51" s="16" t="s">
        <v>245</v>
      </c>
      <c r="J51" s="16" t="s">
        <v>250</v>
      </c>
      <c r="K51" s="16">
        <v>2000</v>
      </c>
      <c r="L51" s="16"/>
      <c r="M51" s="16"/>
      <c r="N51" s="13"/>
    </row>
    <row r="52" spans="1:14" s="18" customFormat="1" ht="15.6">
      <c r="A52" s="19" t="s">
        <v>348</v>
      </c>
      <c r="B52" s="16"/>
      <c r="C52" s="16" t="s">
        <v>349</v>
      </c>
      <c r="D52" s="16" t="s">
        <v>243</v>
      </c>
      <c r="E52" s="16" t="s">
        <v>329</v>
      </c>
      <c r="F52" s="19" t="s">
        <v>330</v>
      </c>
      <c r="G52" s="16" t="s">
        <v>331</v>
      </c>
      <c r="H52" s="14">
        <v>44805</v>
      </c>
      <c r="I52" s="16" t="s">
        <v>245</v>
      </c>
      <c r="J52" s="16" t="s">
        <v>250</v>
      </c>
      <c r="K52" s="16"/>
      <c r="L52" s="16"/>
      <c r="M52" s="16"/>
      <c r="N52" s="13"/>
    </row>
    <row r="53" spans="1:14" s="18" customFormat="1" ht="15.6">
      <c r="A53" s="16" t="s">
        <v>304</v>
      </c>
      <c r="B53" s="16"/>
      <c r="C53" s="16" t="s">
        <v>350</v>
      </c>
      <c r="D53" s="16" t="s">
        <v>243</v>
      </c>
      <c r="E53" s="16" t="s">
        <v>329</v>
      </c>
      <c r="F53" s="19" t="s">
        <v>330</v>
      </c>
      <c r="G53" s="16" t="s">
        <v>331</v>
      </c>
      <c r="H53" s="14">
        <v>44805</v>
      </c>
      <c r="I53" s="16"/>
      <c r="J53" s="16" t="s">
        <v>250</v>
      </c>
      <c r="K53" s="16"/>
      <c r="L53" s="16"/>
      <c r="M53" s="16"/>
      <c r="N53" s="13"/>
    </row>
    <row r="54" spans="1:14" s="18" customFormat="1" ht="15.6">
      <c r="A54" s="19" t="s">
        <v>351</v>
      </c>
      <c r="B54" s="16"/>
      <c r="C54" s="16" t="s">
        <v>345</v>
      </c>
      <c r="D54" s="16" t="s">
        <v>243</v>
      </c>
      <c r="E54" s="16" t="s">
        <v>329</v>
      </c>
      <c r="F54" s="19" t="s">
        <v>330</v>
      </c>
      <c r="G54" s="16" t="s">
        <v>331</v>
      </c>
      <c r="H54" s="14">
        <v>44853</v>
      </c>
      <c r="I54" s="16"/>
      <c r="J54" s="16"/>
      <c r="K54" s="16"/>
      <c r="L54" s="16"/>
      <c r="M54" s="16"/>
      <c r="N54" s="13"/>
    </row>
    <row r="55" spans="1:14" s="18" customFormat="1" ht="15.6">
      <c r="A55" s="19" t="s">
        <v>352</v>
      </c>
      <c r="B55" s="16"/>
      <c r="C55" s="16" t="s">
        <v>353</v>
      </c>
      <c r="D55" s="16" t="s">
        <v>243</v>
      </c>
      <c r="E55" s="16" t="s">
        <v>329</v>
      </c>
      <c r="F55" s="19" t="s">
        <v>330</v>
      </c>
      <c r="G55" s="16" t="s">
        <v>331</v>
      </c>
      <c r="H55" s="14">
        <v>44853</v>
      </c>
      <c r="I55" s="16"/>
      <c r="J55" s="16"/>
      <c r="K55" s="16"/>
      <c r="L55" s="16"/>
      <c r="M55" s="16"/>
      <c r="N55" s="13"/>
    </row>
    <row r="56" spans="1:14" s="18" customFormat="1" ht="15.6">
      <c r="A56" s="19" t="s">
        <v>312</v>
      </c>
      <c r="B56" s="16"/>
      <c r="C56" s="16" t="s">
        <v>313</v>
      </c>
      <c r="D56" s="16" t="s">
        <v>76</v>
      </c>
      <c r="E56" s="16" t="s">
        <v>302</v>
      </c>
      <c r="F56" s="16"/>
      <c r="G56" s="16" t="s">
        <v>354</v>
      </c>
      <c r="H56" s="14">
        <v>44896</v>
      </c>
      <c r="I56" s="16"/>
      <c r="J56" s="16"/>
      <c r="K56" s="16"/>
      <c r="L56" s="16"/>
      <c r="M56" s="16"/>
      <c r="N56" s="13"/>
    </row>
    <row r="57" spans="1:14" s="18" customFormat="1" ht="15.6">
      <c r="A57" s="19" t="s">
        <v>382</v>
      </c>
      <c r="B57" s="16"/>
      <c r="C57" s="16" t="s">
        <v>383</v>
      </c>
      <c r="D57" s="16" t="s">
        <v>76</v>
      </c>
      <c r="E57" s="19" t="s">
        <v>384</v>
      </c>
      <c r="F57" s="16"/>
      <c r="G57" s="16" t="s">
        <v>385</v>
      </c>
      <c r="H57" s="14">
        <v>44743</v>
      </c>
      <c r="I57" s="16"/>
      <c r="J57" s="16"/>
      <c r="K57" s="16"/>
      <c r="L57" s="16"/>
      <c r="M57" s="16"/>
      <c r="N57" s="13"/>
    </row>
    <row r="58" spans="1:14" s="18" customFormat="1" ht="15.6">
      <c r="A58" s="16" t="s">
        <v>386</v>
      </c>
      <c r="B58" s="16"/>
      <c r="C58" s="16" t="s">
        <v>387</v>
      </c>
      <c r="D58" s="16" t="s">
        <v>76</v>
      </c>
      <c r="E58" s="16" t="s">
        <v>158</v>
      </c>
      <c r="F58" s="16" t="s">
        <v>388</v>
      </c>
      <c r="G58" s="16" t="s">
        <v>389</v>
      </c>
      <c r="H58" s="14">
        <v>44652</v>
      </c>
      <c r="I58" s="16" t="s">
        <v>215</v>
      </c>
      <c r="J58" s="16"/>
      <c r="K58" s="16"/>
      <c r="L58" s="16"/>
      <c r="M58" s="16"/>
      <c r="N58" s="16"/>
    </row>
    <row r="59" spans="1:14" s="18" customFormat="1" ht="15.6">
      <c r="A59" s="16" t="s">
        <v>390</v>
      </c>
      <c r="B59" s="16"/>
      <c r="C59" s="16" t="s">
        <v>391</v>
      </c>
      <c r="D59" s="16" t="s">
        <v>76</v>
      </c>
      <c r="E59" s="16" t="s">
        <v>158</v>
      </c>
      <c r="F59" s="16" t="s">
        <v>388</v>
      </c>
      <c r="G59" s="16" t="s">
        <v>392</v>
      </c>
      <c r="H59" s="14">
        <v>44652</v>
      </c>
      <c r="I59" s="16" t="s">
        <v>215</v>
      </c>
      <c r="J59" s="16" t="s">
        <v>268</v>
      </c>
      <c r="K59" s="16"/>
      <c r="L59" s="16">
        <v>74</v>
      </c>
      <c r="M59" s="16"/>
      <c r="N59" s="13"/>
    </row>
    <row r="60" spans="1:14" s="18" customFormat="1" ht="15.6">
      <c r="A60" s="19" t="s">
        <v>156</v>
      </c>
      <c r="B60" s="16"/>
      <c r="C60" s="16" t="s">
        <v>157</v>
      </c>
      <c r="D60" s="16" t="s">
        <v>76</v>
      </c>
      <c r="E60" s="19" t="s">
        <v>158</v>
      </c>
      <c r="F60" s="16"/>
      <c r="G60" s="16" t="s">
        <v>393</v>
      </c>
      <c r="H60" s="14">
        <v>44743</v>
      </c>
      <c r="I60" s="16"/>
      <c r="J60" s="16" t="s">
        <v>268</v>
      </c>
      <c r="K60" s="16"/>
      <c r="L60" s="16"/>
      <c r="M60" s="16"/>
      <c r="N60" s="13"/>
    </row>
    <row r="61" spans="1:14" s="18" customFormat="1" ht="15.6">
      <c r="A61" s="16" t="s">
        <v>168</v>
      </c>
      <c r="B61" s="16"/>
      <c r="C61" s="16" t="s">
        <v>169</v>
      </c>
      <c r="D61" s="16" t="s">
        <v>76</v>
      </c>
      <c r="E61" s="16" t="s">
        <v>394</v>
      </c>
      <c r="F61" s="16" t="s">
        <v>395</v>
      </c>
      <c r="G61" s="16" t="s">
        <v>396</v>
      </c>
      <c r="H61" s="14">
        <v>44652</v>
      </c>
      <c r="I61" s="16"/>
      <c r="J61" s="16"/>
      <c r="K61" s="16"/>
      <c r="L61" s="16">
        <v>65</v>
      </c>
      <c r="M61" s="16"/>
      <c r="N61" s="13"/>
    </row>
    <row r="62" spans="1:14" s="18" customFormat="1" ht="15.6">
      <c r="A62" s="19" t="s">
        <v>397</v>
      </c>
      <c r="B62" s="16"/>
      <c r="C62" s="16" t="s">
        <v>398</v>
      </c>
      <c r="D62" s="16" t="s">
        <v>76</v>
      </c>
      <c r="E62" s="16" t="s">
        <v>399</v>
      </c>
      <c r="F62" s="16" t="s">
        <v>286</v>
      </c>
      <c r="G62" s="16" t="s">
        <v>287</v>
      </c>
      <c r="H62" s="14">
        <v>44682</v>
      </c>
      <c r="I62" s="16"/>
      <c r="J62" s="16" t="s">
        <v>268</v>
      </c>
      <c r="K62" s="16">
        <v>25000</v>
      </c>
      <c r="L62" s="16"/>
      <c r="M62" s="16"/>
      <c r="N62" s="13"/>
    </row>
    <row r="63" spans="1:14" s="18" customFormat="1" ht="15.6">
      <c r="A63" s="19" t="s">
        <v>400</v>
      </c>
      <c r="B63" s="16"/>
      <c r="C63" s="16" t="s">
        <v>401</v>
      </c>
      <c r="D63" s="16" t="s">
        <v>76</v>
      </c>
      <c r="E63" s="19" t="s">
        <v>394</v>
      </c>
      <c r="F63" s="16"/>
      <c r="G63" s="16" t="s">
        <v>402</v>
      </c>
      <c r="H63" s="14">
        <v>44682</v>
      </c>
      <c r="I63" s="16"/>
      <c r="J63" s="16"/>
      <c r="K63" s="16"/>
      <c r="L63" s="16"/>
      <c r="M63" s="16"/>
      <c r="N63" s="13"/>
    </row>
    <row r="64" spans="1:14" s="18" customFormat="1" ht="15.6">
      <c r="A64" s="19" t="s">
        <v>403</v>
      </c>
      <c r="B64" s="16"/>
      <c r="C64" s="16" t="s">
        <v>404</v>
      </c>
      <c r="D64" s="16" t="s">
        <v>76</v>
      </c>
      <c r="E64" s="19" t="s">
        <v>394</v>
      </c>
      <c r="F64" s="16"/>
      <c r="G64" s="16" t="s">
        <v>222</v>
      </c>
      <c r="H64" s="14">
        <v>44682</v>
      </c>
      <c r="I64" s="16"/>
      <c r="J64" s="16"/>
      <c r="K64" s="16"/>
      <c r="L64" s="16"/>
      <c r="M64" s="16"/>
      <c r="N64" s="13"/>
    </row>
    <row r="65" spans="1:14" s="18" customFormat="1" ht="15.6">
      <c r="A65" s="19" t="s">
        <v>405</v>
      </c>
      <c r="B65" s="16"/>
      <c r="C65" s="16" t="s">
        <v>406</v>
      </c>
      <c r="D65" s="16" t="s">
        <v>76</v>
      </c>
      <c r="E65" s="19" t="s">
        <v>394</v>
      </c>
      <c r="F65" s="16"/>
      <c r="G65" s="16" t="s">
        <v>407</v>
      </c>
      <c r="H65" s="14">
        <v>44743</v>
      </c>
      <c r="I65" s="16"/>
      <c r="J65" s="16"/>
      <c r="K65" s="16"/>
      <c r="L65" s="16"/>
      <c r="M65" s="16"/>
      <c r="N65" s="13"/>
    </row>
    <row r="66" spans="1:14" s="18" customFormat="1" ht="15.6">
      <c r="A66" s="19" t="s">
        <v>408</v>
      </c>
      <c r="B66" s="16"/>
      <c r="C66" s="16" t="s">
        <v>409</v>
      </c>
      <c r="D66" s="16" t="s">
        <v>76</v>
      </c>
      <c r="E66" s="16" t="s">
        <v>394</v>
      </c>
      <c r="F66" s="16"/>
      <c r="G66" s="16" t="s">
        <v>323</v>
      </c>
      <c r="H66" s="14">
        <v>44774</v>
      </c>
      <c r="I66" s="16"/>
      <c r="J66" s="16"/>
      <c r="K66" s="16"/>
      <c r="L66" s="16"/>
      <c r="M66" s="16"/>
      <c r="N66" s="13"/>
    </row>
    <row r="67" spans="1:14" s="18" customFormat="1" ht="15.6">
      <c r="A67" s="16" t="s">
        <v>379</v>
      </c>
      <c r="B67" s="16"/>
      <c r="C67" s="16" t="s">
        <v>380</v>
      </c>
      <c r="D67" s="16" t="s">
        <v>76</v>
      </c>
      <c r="E67" s="16" t="s">
        <v>1428</v>
      </c>
      <c r="F67" s="16" t="s">
        <v>1434</v>
      </c>
      <c r="G67" s="16" t="s">
        <v>381</v>
      </c>
      <c r="H67" s="14">
        <v>44652</v>
      </c>
      <c r="I67" s="16" t="s">
        <v>215</v>
      </c>
      <c r="J67" s="16" t="s">
        <v>268</v>
      </c>
      <c r="K67" s="16"/>
      <c r="L67" s="16"/>
      <c r="M67" s="16"/>
      <c r="N67" s="13"/>
    </row>
    <row r="68" spans="1:14" s="18" customFormat="1" ht="15.6">
      <c r="A68" s="16" t="s">
        <v>410</v>
      </c>
      <c r="B68" s="16"/>
      <c r="C68" s="16" t="s">
        <v>411</v>
      </c>
      <c r="D68" s="16" t="s">
        <v>76</v>
      </c>
      <c r="E68" s="16" t="s">
        <v>113</v>
      </c>
      <c r="F68" s="16" t="s">
        <v>412</v>
      </c>
      <c r="G68" s="16" t="s">
        <v>413</v>
      </c>
      <c r="H68" s="14">
        <v>44562</v>
      </c>
      <c r="I68" s="16"/>
      <c r="J68" s="16"/>
      <c r="K68" s="16"/>
      <c r="L68" s="16"/>
      <c r="M68" s="16"/>
      <c r="N68" s="13"/>
    </row>
    <row r="69" spans="1:14" s="18" customFormat="1" ht="15.6">
      <c r="A69" s="19" t="s">
        <v>414</v>
      </c>
      <c r="B69" s="16"/>
      <c r="C69" s="16" t="s">
        <v>415</v>
      </c>
      <c r="D69" s="16" t="s">
        <v>76</v>
      </c>
      <c r="E69" s="16" t="s">
        <v>113</v>
      </c>
      <c r="F69" s="16" t="s">
        <v>412</v>
      </c>
      <c r="G69" s="16" t="s">
        <v>416</v>
      </c>
      <c r="H69" s="14">
        <v>44682</v>
      </c>
      <c r="I69" s="16"/>
      <c r="J69" s="16" t="s">
        <v>268</v>
      </c>
      <c r="K69" s="16"/>
      <c r="L69" s="16"/>
      <c r="M69" s="16"/>
      <c r="N69" s="13"/>
    </row>
    <row r="70" spans="1:14" s="18" customFormat="1" ht="15.6">
      <c r="A70" s="19" t="s">
        <v>417</v>
      </c>
      <c r="B70" s="16"/>
      <c r="C70" s="16" t="s">
        <v>418</v>
      </c>
      <c r="D70" s="16" t="s">
        <v>76</v>
      </c>
      <c r="E70" s="16" t="s">
        <v>113</v>
      </c>
      <c r="F70" s="16" t="s">
        <v>412</v>
      </c>
      <c r="G70" s="16" t="s">
        <v>419</v>
      </c>
      <c r="H70" s="14">
        <v>44682</v>
      </c>
      <c r="I70" s="16" t="s">
        <v>215</v>
      </c>
      <c r="J70" s="16" t="s">
        <v>268</v>
      </c>
      <c r="K70" s="16"/>
      <c r="L70" s="16"/>
      <c r="M70" s="16"/>
      <c r="N70" s="13"/>
    </row>
    <row r="71" spans="1:14" s="18" customFormat="1" ht="15.6">
      <c r="A71" s="19" t="s">
        <v>410</v>
      </c>
      <c r="B71" s="16"/>
      <c r="C71" s="16" t="s">
        <v>411</v>
      </c>
      <c r="D71" s="16" t="s">
        <v>76</v>
      </c>
      <c r="E71" s="16" t="s">
        <v>113</v>
      </c>
      <c r="F71" s="16" t="s">
        <v>412</v>
      </c>
      <c r="G71" s="16" t="s">
        <v>419</v>
      </c>
      <c r="H71" s="14">
        <v>44682</v>
      </c>
      <c r="I71" s="16" t="s">
        <v>420</v>
      </c>
      <c r="J71" s="16" t="s">
        <v>268</v>
      </c>
      <c r="K71" s="16"/>
      <c r="L71" s="16"/>
      <c r="M71" s="16"/>
      <c r="N71" s="13"/>
    </row>
    <row r="72" spans="1:14" s="18" customFormat="1" ht="15.6">
      <c r="A72" s="19" t="s">
        <v>421</v>
      </c>
      <c r="B72" s="16"/>
      <c r="C72" s="16" t="s">
        <v>422</v>
      </c>
      <c r="D72" s="16" t="s">
        <v>76</v>
      </c>
      <c r="E72" s="16" t="s">
        <v>113</v>
      </c>
      <c r="F72" s="19" t="s">
        <v>423</v>
      </c>
      <c r="G72" s="16" t="s">
        <v>424</v>
      </c>
      <c r="H72" s="14">
        <v>44682</v>
      </c>
      <c r="I72" s="16" t="s">
        <v>215</v>
      </c>
      <c r="J72" s="16"/>
      <c r="K72" s="16"/>
      <c r="L72" s="16">
        <v>68</v>
      </c>
      <c r="M72" s="16"/>
      <c r="N72" s="13"/>
    </row>
    <row r="73" spans="1:14" s="18" customFormat="1" ht="15.6">
      <c r="A73" s="19" t="s">
        <v>425</v>
      </c>
      <c r="B73" s="16"/>
      <c r="C73" s="16" t="s">
        <v>426</v>
      </c>
      <c r="D73" s="16" t="s">
        <v>76</v>
      </c>
      <c r="E73" s="16" t="s">
        <v>113</v>
      </c>
      <c r="F73" s="16"/>
      <c r="G73" s="16" t="s">
        <v>427</v>
      </c>
      <c r="H73" s="14">
        <v>44743</v>
      </c>
      <c r="I73" s="16" t="s">
        <v>215</v>
      </c>
      <c r="J73" s="16" t="s">
        <v>268</v>
      </c>
      <c r="K73" s="16"/>
      <c r="L73" s="16"/>
      <c r="M73" s="16"/>
      <c r="N73" s="19" t="s">
        <v>428</v>
      </c>
    </row>
    <row r="74" spans="1:14" s="18" customFormat="1" ht="15.6">
      <c r="A74" s="19" t="s">
        <v>429</v>
      </c>
      <c r="B74" s="16"/>
      <c r="C74" s="16" t="s">
        <v>430</v>
      </c>
      <c r="D74" s="16" t="s">
        <v>76</v>
      </c>
      <c r="E74" s="16" t="s">
        <v>113</v>
      </c>
      <c r="F74" s="19" t="s">
        <v>431</v>
      </c>
      <c r="G74" s="16" t="s">
        <v>432</v>
      </c>
      <c r="H74" s="14">
        <v>44774</v>
      </c>
      <c r="I74" s="16"/>
      <c r="J74" s="16"/>
      <c r="K74" s="16"/>
      <c r="L74" s="16"/>
      <c r="M74" s="16"/>
      <c r="N74" s="13"/>
    </row>
    <row r="75" spans="1:14" s="18" customFormat="1" ht="15.6">
      <c r="A75" s="19" t="s">
        <v>433</v>
      </c>
      <c r="B75" s="16"/>
      <c r="C75" s="16" t="s">
        <v>434</v>
      </c>
      <c r="D75" s="16" t="s">
        <v>76</v>
      </c>
      <c r="E75" s="16" t="s">
        <v>113</v>
      </c>
      <c r="F75" s="19" t="s">
        <v>431</v>
      </c>
      <c r="G75" s="16" t="s">
        <v>432</v>
      </c>
      <c r="H75" s="14">
        <v>44774</v>
      </c>
      <c r="I75" s="16" t="s">
        <v>215</v>
      </c>
      <c r="J75" s="16" t="s">
        <v>268</v>
      </c>
      <c r="K75" s="16"/>
      <c r="L75" s="16"/>
      <c r="M75" s="16"/>
      <c r="N75" s="13"/>
    </row>
    <row r="76" spans="1:14" s="18" customFormat="1" ht="15.6">
      <c r="A76" s="19" t="s">
        <v>359</v>
      </c>
      <c r="B76" s="16"/>
      <c r="C76" s="16" t="s">
        <v>360</v>
      </c>
      <c r="D76" s="16" t="s">
        <v>76</v>
      </c>
      <c r="E76" s="16" t="s">
        <v>175</v>
      </c>
      <c r="F76" s="16" t="s">
        <v>1433</v>
      </c>
      <c r="G76" s="16" t="s">
        <v>362</v>
      </c>
      <c r="H76" s="14">
        <v>44743</v>
      </c>
      <c r="I76" s="16" t="s">
        <v>363</v>
      </c>
      <c r="J76" s="16" t="s">
        <v>268</v>
      </c>
      <c r="K76" s="16"/>
      <c r="L76" s="16"/>
      <c r="M76" s="16"/>
      <c r="N76" s="13"/>
    </row>
    <row r="77" spans="1:14" s="18" customFormat="1" ht="15.6">
      <c r="A77" s="19" t="s">
        <v>364</v>
      </c>
      <c r="B77" s="16"/>
      <c r="C77" s="16" t="s">
        <v>365</v>
      </c>
      <c r="D77" s="16" t="s">
        <v>76</v>
      </c>
      <c r="E77" s="16" t="s">
        <v>175</v>
      </c>
      <c r="F77" s="16" t="s">
        <v>1433</v>
      </c>
      <c r="G77" s="16" t="s">
        <v>366</v>
      </c>
      <c r="H77" s="14">
        <v>44743</v>
      </c>
      <c r="I77" s="16"/>
      <c r="J77" s="16" t="s">
        <v>268</v>
      </c>
      <c r="K77" s="16"/>
      <c r="L77" s="16"/>
      <c r="M77" s="16"/>
      <c r="N77" s="13"/>
    </row>
    <row r="78" spans="1:14" s="18" customFormat="1" ht="15.6">
      <c r="A78" s="19" t="s">
        <v>367</v>
      </c>
      <c r="B78" s="16"/>
      <c r="C78" s="16" t="s">
        <v>368</v>
      </c>
      <c r="D78" s="16" t="s">
        <v>76</v>
      </c>
      <c r="E78" s="16" t="s">
        <v>175</v>
      </c>
      <c r="F78" s="16" t="s">
        <v>361</v>
      </c>
      <c r="G78" s="16" t="s">
        <v>369</v>
      </c>
      <c r="H78" s="14">
        <v>44743</v>
      </c>
      <c r="I78" s="16"/>
      <c r="J78" s="16" t="s">
        <v>268</v>
      </c>
      <c r="K78" s="16"/>
      <c r="L78" s="16"/>
      <c r="M78" s="16"/>
      <c r="N78" s="13"/>
    </row>
    <row r="79" spans="1:14" s="18" customFormat="1" ht="15.6">
      <c r="A79" s="19" t="s">
        <v>370</v>
      </c>
      <c r="B79" s="16"/>
      <c r="C79" s="16" t="s">
        <v>371</v>
      </c>
      <c r="D79" s="16" t="s">
        <v>76</v>
      </c>
      <c r="E79" s="16" t="s">
        <v>175</v>
      </c>
      <c r="F79" s="16" t="s">
        <v>361</v>
      </c>
      <c r="G79" s="16" t="s">
        <v>372</v>
      </c>
      <c r="H79" s="14">
        <v>44743</v>
      </c>
      <c r="I79" s="16" t="s">
        <v>215</v>
      </c>
      <c r="J79" s="16"/>
      <c r="K79" s="16"/>
      <c r="L79" s="16"/>
      <c r="M79" s="16"/>
      <c r="N79" s="13"/>
    </row>
    <row r="80" spans="1:14" s="18" customFormat="1" ht="15.6">
      <c r="A80" s="19" t="s">
        <v>373</v>
      </c>
      <c r="B80" s="16"/>
      <c r="C80" s="16" t="s">
        <v>374</v>
      </c>
      <c r="D80" s="16" t="s">
        <v>76</v>
      </c>
      <c r="E80" s="16" t="s">
        <v>175</v>
      </c>
      <c r="F80" s="16" t="s">
        <v>375</v>
      </c>
      <c r="G80" s="16" t="s">
        <v>376</v>
      </c>
      <c r="H80" s="14">
        <v>44743</v>
      </c>
      <c r="I80" s="16" t="s">
        <v>215</v>
      </c>
      <c r="J80" s="16"/>
      <c r="K80" s="16"/>
      <c r="L80" s="16"/>
      <c r="M80" s="16"/>
      <c r="N80" s="13"/>
    </row>
    <row r="81" spans="1:14" s="18" customFormat="1" ht="15.6">
      <c r="A81" s="19" t="s">
        <v>377</v>
      </c>
      <c r="B81" s="16"/>
      <c r="C81" s="16" t="s">
        <v>378</v>
      </c>
      <c r="D81" s="16" t="s">
        <v>76</v>
      </c>
      <c r="E81" s="16" t="s">
        <v>175</v>
      </c>
      <c r="F81" s="16" t="s">
        <v>375</v>
      </c>
      <c r="G81" s="16" t="s">
        <v>376</v>
      </c>
      <c r="H81" s="14">
        <v>44743</v>
      </c>
      <c r="I81" s="16" t="s">
        <v>215</v>
      </c>
      <c r="J81" s="16"/>
      <c r="K81" s="16"/>
      <c r="L81" s="16"/>
      <c r="M81" s="16"/>
      <c r="N81" s="13"/>
    </row>
    <row r="82" spans="1:14" s="18" customFormat="1" ht="15.6">
      <c r="A82" s="16" t="s">
        <v>435</v>
      </c>
      <c r="B82" s="16"/>
      <c r="C82" s="16" t="s">
        <v>436</v>
      </c>
      <c r="D82" s="16" t="s">
        <v>76</v>
      </c>
      <c r="E82" s="16" t="s">
        <v>175</v>
      </c>
      <c r="F82" s="16" t="s">
        <v>437</v>
      </c>
      <c r="G82" s="16" t="s">
        <v>438</v>
      </c>
      <c r="H82" s="14">
        <v>44562</v>
      </c>
      <c r="I82" s="16"/>
      <c r="J82" s="16" t="s">
        <v>24</v>
      </c>
      <c r="K82" s="16"/>
      <c r="L82" s="16"/>
      <c r="M82" s="16"/>
      <c r="N82" s="13"/>
    </row>
    <row r="83" spans="1:14" s="18" customFormat="1" ht="15.6">
      <c r="A83" s="16" t="s">
        <v>439</v>
      </c>
      <c r="B83" s="16"/>
      <c r="C83" s="16" t="s">
        <v>440</v>
      </c>
      <c r="D83" s="16" t="s">
        <v>76</v>
      </c>
      <c r="E83" s="16" t="s">
        <v>175</v>
      </c>
      <c r="F83" s="16"/>
      <c r="G83" s="16" t="s">
        <v>441</v>
      </c>
      <c r="H83" s="14">
        <v>44562</v>
      </c>
      <c r="I83" s="16" t="s">
        <v>215</v>
      </c>
      <c r="J83" s="16" t="s">
        <v>24</v>
      </c>
      <c r="K83" s="16"/>
      <c r="L83" s="16">
        <v>87</v>
      </c>
      <c r="M83" s="16"/>
      <c r="N83" s="13"/>
    </row>
    <row r="84" spans="1:14" s="18" customFormat="1" ht="15.6">
      <c r="A84" s="16" t="s">
        <v>442</v>
      </c>
      <c r="B84" s="16"/>
      <c r="C84" s="16" t="s">
        <v>443</v>
      </c>
      <c r="D84" s="16" t="s">
        <v>76</v>
      </c>
      <c r="E84" s="16" t="s">
        <v>175</v>
      </c>
      <c r="F84" s="16"/>
      <c r="G84" s="16" t="s">
        <v>444</v>
      </c>
      <c r="H84" s="14">
        <v>44562</v>
      </c>
      <c r="I84" s="16" t="s">
        <v>215</v>
      </c>
      <c r="J84" s="16" t="s">
        <v>24</v>
      </c>
      <c r="K84" s="16"/>
      <c r="L84" s="16" t="s">
        <v>445</v>
      </c>
      <c r="M84" s="16"/>
      <c r="N84" s="13"/>
    </row>
    <row r="85" spans="1:14" s="18" customFormat="1" ht="15.6">
      <c r="A85" s="16" t="s">
        <v>446</v>
      </c>
      <c r="B85" s="16"/>
      <c r="C85" s="16" t="s">
        <v>447</v>
      </c>
      <c r="D85" s="16" t="s">
        <v>76</v>
      </c>
      <c r="E85" s="16" t="s">
        <v>175</v>
      </c>
      <c r="F85" s="16"/>
      <c r="G85" s="16" t="s">
        <v>448</v>
      </c>
      <c r="H85" s="14">
        <v>44562</v>
      </c>
      <c r="I85" s="16" t="s">
        <v>215</v>
      </c>
      <c r="J85" s="16" t="s">
        <v>24</v>
      </c>
      <c r="K85" s="16"/>
      <c r="L85" s="16"/>
      <c r="M85" s="16"/>
      <c r="N85" s="13"/>
    </row>
    <row r="86" spans="1:14" s="18" customFormat="1" ht="15.6">
      <c r="A86" s="16" t="s">
        <v>449</v>
      </c>
      <c r="B86" s="16"/>
      <c r="C86" s="16" t="s">
        <v>450</v>
      </c>
      <c r="D86" s="16" t="s">
        <v>76</v>
      </c>
      <c r="E86" s="16" t="s">
        <v>175</v>
      </c>
      <c r="F86" s="16"/>
      <c r="G86" s="16" t="s">
        <v>451</v>
      </c>
      <c r="H86" s="14">
        <v>44562</v>
      </c>
      <c r="I86" s="16"/>
      <c r="J86" s="16" t="s">
        <v>24</v>
      </c>
      <c r="K86" s="16"/>
      <c r="L86" s="16">
        <v>74</v>
      </c>
      <c r="M86" s="16"/>
      <c r="N86" s="13"/>
    </row>
    <row r="87" spans="1:14" s="18" customFormat="1" ht="15.6">
      <c r="A87" s="16" t="s">
        <v>452</v>
      </c>
      <c r="B87" s="16"/>
      <c r="C87" s="16" t="s">
        <v>453</v>
      </c>
      <c r="D87" s="16" t="s">
        <v>76</v>
      </c>
      <c r="E87" s="16" t="s">
        <v>175</v>
      </c>
      <c r="F87" s="16"/>
      <c r="G87" s="16" t="s">
        <v>282</v>
      </c>
      <c r="H87" s="14">
        <v>44562</v>
      </c>
      <c r="I87" s="16"/>
      <c r="J87" s="16" t="s">
        <v>24</v>
      </c>
      <c r="K87" s="16"/>
      <c r="L87" s="16"/>
      <c r="M87" s="16"/>
      <c r="N87" s="13"/>
    </row>
    <row r="88" spans="1:14" s="18" customFormat="1" ht="15.6">
      <c r="A88" s="16" t="s">
        <v>454</v>
      </c>
      <c r="B88" s="16"/>
      <c r="C88" s="16" t="s">
        <v>455</v>
      </c>
      <c r="D88" s="16" t="s">
        <v>76</v>
      </c>
      <c r="E88" s="16" t="s">
        <v>175</v>
      </c>
      <c r="F88" s="16"/>
      <c r="G88" s="16" t="s">
        <v>444</v>
      </c>
      <c r="H88" s="14">
        <v>44562</v>
      </c>
      <c r="I88" s="16" t="s">
        <v>215</v>
      </c>
      <c r="J88" s="16" t="s">
        <v>24</v>
      </c>
      <c r="K88" s="16"/>
      <c r="L88" s="16" t="s">
        <v>445</v>
      </c>
      <c r="M88" s="16"/>
      <c r="N88" s="13"/>
    </row>
    <row r="89" spans="1:14" s="18" customFormat="1" ht="15.6">
      <c r="A89" s="16" t="s">
        <v>456</v>
      </c>
      <c r="B89" s="16"/>
      <c r="C89" s="16" t="s">
        <v>457</v>
      </c>
      <c r="D89" s="16" t="s">
        <v>76</v>
      </c>
      <c r="E89" s="16" t="s">
        <v>175</v>
      </c>
      <c r="F89" s="16"/>
      <c r="G89" s="16" t="s">
        <v>458</v>
      </c>
      <c r="H89" s="14">
        <v>44562</v>
      </c>
      <c r="I89" s="16" t="s">
        <v>215</v>
      </c>
      <c r="J89" s="16" t="s">
        <v>24</v>
      </c>
      <c r="K89" s="16"/>
      <c r="L89" s="16">
        <v>64</v>
      </c>
      <c r="M89" s="16"/>
      <c r="N89" s="13"/>
    </row>
    <row r="90" spans="1:14" s="18" customFormat="1" ht="15.6">
      <c r="A90" s="16" t="s">
        <v>459</v>
      </c>
      <c r="B90" s="16"/>
      <c r="C90" s="16" t="s">
        <v>460</v>
      </c>
      <c r="D90" s="16" t="s">
        <v>76</v>
      </c>
      <c r="E90" s="16" t="s">
        <v>175</v>
      </c>
      <c r="F90" s="16" t="s">
        <v>461</v>
      </c>
      <c r="G90" s="16" t="s">
        <v>462</v>
      </c>
      <c r="H90" s="14">
        <v>44593</v>
      </c>
      <c r="I90" s="16" t="s">
        <v>463</v>
      </c>
      <c r="J90" s="16"/>
      <c r="K90" s="16"/>
      <c r="L90" s="16"/>
      <c r="M90" s="16"/>
      <c r="N90" s="16"/>
    </row>
    <row r="91" spans="1:14" s="18" customFormat="1" ht="15.6">
      <c r="A91" s="16" t="s">
        <v>464</v>
      </c>
      <c r="B91" s="16"/>
      <c r="C91" s="16" t="s">
        <v>465</v>
      </c>
      <c r="D91" s="16" t="s">
        <v>76</v>
      </c>
      <c r="E91" s="16" t="s">
        <v>175</v>
      </c>
      <c r="F91" s="16" t="s">
        <v>466</v>
      </c>
      <c r="G91" s="16" t="s">
        <v>462</v>
      </c>
      <c r="H91" s="14">
        <v>44593</v>
      </c>
      <c r="I91" s="16" t="s">
        <v>215</v>
      </c>
      <c r="J91" s="16" t="s">
        <v>24</v>
      </c>
      <c r="K91" s="16"/>
      <c r="L91" s="16"/>
      <c r="M91" s="16"/>
      <c r="N91" s="16"/>
    </row>
    <row r="92" spans="1:14" s="18" customFormat="1" ht="15.6">
      <c r="A92" s="16" t="s">
        <v>467</v>
      </c>
      <c r="B92" s="16"/>
      <c r="C92" s="16" t="s">
        <v>468</v>
      </c>
      <c r="D92" s="16" t="s">
        <v>76</v>
      </c>
      <c r="E92" s="16" t="s">
        <v>175</v>
      </c>
      <c r="F92" s="16"/>
      <c r="G92" s="16" t="s">
        <v>469</v>
      </c>
      <c r="H92" s="14">
        <v>44593</v>
      </c>
      <c r="I92" s="16" t="s">
        <v>215</v>
      </c>
      <c r="J92" s="16" t="s">
        <v>24</v>
      </c>
      <c r="K92" s="16"/>
      <c r="L92" s="16"/>
      <c r="M92" s="16"/>
      <c r="N92" s="16"/>
    </row>
    <row r="93" spans="1:14" s="18" customFormat="1" ht="15.6">
      <c r="A93" s="16" t="s">
        <v>470</v>
      </c>
      <c r="B93" s="16"/>
      <c r="C93" s="16" t="s">
        <v>471</v>
      </c>
      <c r="D93" s="16" t="s">
        <v>76</v>
      </c>
      <c r="E93" s="16" t="s">
        <v>175</v>
      </c>
      <c r="F93" s="16"/>
      <c r="G93" s="16" t="s">
        <v>451</v>
      </c>
      <c r="H93" s="14">
        <v>44593</v>
      </c>
      <c r="I93" s="16"/>
      <c r="J93" s="16"/>
      <c r="K93" s="16"/>
      <c r="L93" s="16"/>
      <c r="M93" s="16"/>
      <c r="N93" s="13"/>
    </row>
    <row r="94" spans="1:14" s="18" customFormat="1" ht="15.6">
      <c r="A94" s="16" t="s">
        <v>472</v>
      </c>
      <c r="B94" s="16"/>
      <c r="C94" s="16" t="s">
        <v>473</v>
      </c>
      <c r="D94" s="16" t="s">
        <v>76</v>
      </c>
      <c r="E94" s="16" t="s">
        <v>175</v>
      </c>
      <c r="F94" s="16"/>
      <c r="G94" s="16" t="s">
        <v>182</v>
      </c>
      <c r="H94" s="14">
        <v>44593</v>
      </c>
      <c r="I94" s="16"/>
      <c r="J94" s="16"/>
      <c r="K94" s="16"/>
      <c r="L94" s="16">
        <v>65</v>
      </c>
      <c r="M94" s="16"/>
      <c r="N94" s="16"/>
    </row>
    <row r="95" spans="1:14" s="18" customFormat="1" ht="15.6">
      <c r="A95" s="19" t="s">
        <v>474</v>
      </c>
      <c r="B95" s="13"/>
      <c r="C95" s="13" t="s">
        <v>475</v>
      </c>
      <c r="D95" s="13" t="s">
        <v>76</v>
      </c>
      <c r="E95" s="13" t="s">
        <v>175</v>
      </c>
      <c r="F95" s="13"/>
      <c r="G95" s="19" t="s">
        <v>476</v>
      </c>
      <c r="H95" s="14">
        <v>44682</v>
      </c>
      <c r="I95" s="16"/>
      <c r="J95" s="16" t="s">
        <v>268</v>
      </c>
      <c r="K95" s="16"/>
      <c r="L95" s="16"/>
      <c r="M95" s="16"/>
      <c r="N95" s="13"/>
    </row>
    <row r="96" spans="1:14" s="18" customFormat="1" ht="15.6">
      <c r="A96" s="19" t="s">
        <v>474</v>
      </c>
      <c r="B96" s="13"/>
      <c r="C96" s="13" t="s">
        <v>475</v>
      </c>
      <c r="D96" s="13" t="s">
        <v>76</v>
      </c>
      <c r="E96" s="13" t="s">
        <v>175</v>
      </c>
      <c r="F96" s="13"/>
      <c r="G96" s="19" t="s">
        <v>477</v>
      </c>
      <c r="H96" s="14">
        <v>44682</v>
      </c>
      <c r="I96" s="16" t="s">
        <v>215</v>
      </c>
      <c r="J96" s="16"/>
      <c r="K96" s="16"/>
      <c r="L96" s="16"/>
      <c r="M96" s="16"/>
      <c r="N96" s="13"/>
    </row>
    <row r="97" spans="1:14" s="18" customFormat="1" ht="15.6">
      <c r="A97" s="19" t="s">
        <v>478</v>
      </c>
      <c r="B97" s="16"/>
      <c r="C97" s="16" t="s">
        <v>227</v>
      </c>
      <c r="D97" s="16" t="s">
        <v>76</v>
      </c>
      <c r="E97" s="16" t="s">
        <v>175</v>
      </c>
      <c r="F97" s="16"/>
      <c r="G97" s="16" t="s">
        <v>479</v>
      </c>
      <c r="H97" s="14">
        <v>44717</v>
      </c>
      <c r="I97" s="16"/>
      <c r="J97" s="16" t="s">
        <v>268</v>
      </c>
      <c r="K97" s="16"/>
      <c r="L97" s="16">
        <v>72</v>
      </c>
      <c r="M97" s="16"/>
      <c r="N97" s="13"/>
    </row>
    <row r="98" spans="1:14" s="18" customFormat="1" ht="15.6">
      <c r="A98" s="19" t="s">
        <v>480</v>
      </c>
      <c r="B98" s="16"/>
      <c r="C98" s="16" t="s">
        <v>481</v>
      </c>
      <c r="D98" s="16" t="s">
        <v>76</v>
      </c>
      <c r="E98" s="16" t="s">
        <v>175</v>
      </c>
      <c r="F98" s="16" t="s">
        <v>482</v>
      </c>
      <c r="G98" s="16" t="s">
        <v>376</v>
      </c>
      <c r="H98" s="14">
        <v>44743</v>
      </c>
      <c r="I98" s="16" t="s">
        <v>264</v>
      </c>
      <c r="J98" s="16"/>
      <c r="K98" s="16"/>
      <c r="L98" s="16"/>
      <c r="M98" s="16"/>
      <c r="N98" s="13"/>
    </row>
    <row r="99" spans="1:14" s="18" customFormat="1" ht="15.6">
      <c r="A99" s="19" t="s">
        <v>483</v>
      </c>
      <c r="B99" s="16"/>
      <c r="C99" s="16" t="s">
        <v>484</v>
      </c>
      <c r="D99" s="16" t="s">
        <v>76</v>
      </c>
      <c r="E99" s="16" t="s">
        <v>175</v>
      </c>
      <c r="F99" s="16" t="s">
        <v>482</v>
      </c>
      <c r="G99" s="16" t="s">
        <v>376</v>
      </c>
      <c r="H99" s="14">
        <v>44743</v>
      </c>
      <c r="I99" s="16" t="s">
        <v>215</v>
      </c>
      <c r="J99" s="16"/>
      <c r="K99" s="16"/>
      <c r="L99" s="16"/>
      <c r="M99" s="16"/>
      <c r="N99" s="13"/>
    </row>
    <row r="100" spans="1:14" s="18" customFormat="1" ht="15.6">
      <c r="A100" s="19" t="s">
        <v>485</v>
      </c>
      <c r="B100" s="16"/>
      <c r="C100" s="16" t="s">
        <v>486</v>
      </c>
      <c r="D100" s="16" t="s">
        <v>76</v>
      </c>
      <c r="E100" s="16" t="s">
        <v>175</v>
      </c>
      <c r="F100" s="16"/>
      <c r="G100" s="16" t="s">
        <v>487</v>
      </c>
      <c r="H100" s="14">
        <v>44743</v>
      </c>
      <c r="I100" s="16" t="s">
        <v>215</v>
      </c>
      <c r="J100" s="16"/>
      <c r="K100" s="16"/>
      <c r="L100" s="16"/>
      <c r="M100" s="16" t="s">
        <v>488</v>
      </c>
      <c r="N100" s="13"/>
    </row>
    <row r="101" spans="1:14" s="18" customFormat="1" ht="15.6">
      <c r="A101" s="19" t="s">
        <v>206</v>
      </c>
      <c r="B101" s="16"/>
      <c r="C101" s="16" t="s">
        <v>489</v>
      </c>
      <c r="D101" s="16" t="s">
        <v>490</v>
      </c>
      <c r="E101" s="16" t="s">
        <v>491</v>
      </c>
      <c r="F101" s="16" t="s">
        <v>492</v>
      </c>
      <c r="G101" s="16" t="s">
        <v>493</v>
      </c>
      <c r="H101" s="14">
        <v>44805</v>
      </c>
      <c r="I101" s="16"/>
      <c r="J101" s="16"/>
      <c r="K101" s="16"/>
      <c r="L101" s="16">
        <v>70</v>
      </c>
      <c r="M101" s="16"/>
      <c r="N101" s="13"/>
    </row>
    <row r="102" spans="1:14" s="18" customFormat="1" ht="15.6">
      <c r="A102" s="19" t="s">
        <v>494</v>
      </c>
      <c r="B102" s="16"/>
      <c r="C102" s="16" t="s">
        <v>495</v>
      </c>
      <c r="D102" s="16" t="s">
        <v>490</v>
      </c>
      <c r="E102" s="16" t="s">
        <v>491</v>
      </c>
      <c r="F102" s="16" t="s">
        <v>496</v>
      </c>
      <c r="G102" s="16" t="s">
        <v>497</v>
      </c>
      <c r="H102" s="14">
        <v>44805</v>
      </c>
      <c r="I102" s="16"/>
      <c r="J102" s="16"/>
      <c r="K102" s="16"/>
      <c r="L102" s="16" t="s">
        <v>498</v>
      </c>
      <c r="M102" s="16"/>
      <c r="N102" s="13"/>
    </row>
    <row r="103" spans="1:14" s="18" customFormat="1" ht="15.6">
      <c r="A103" s="19" t="s">
        <v>499</v>
      </c>
      <c r="B103" s="19" t="s">
        <v>500</v>
      </c>
      <c r="C103" s="16" t="s">
        <v>501</v>
      </c>
      <c r="D103" s="16" t="s">
        <v>490</v>
      </c>
      <c r="E103" s="16" t="s">
        <v>491</v>
      </c>
      <c r="F103" s="16"/>
      <c r="G103" s="16" t="s">
        <v>502</v>
      </c>
      <c r="H103" s="14">
        <v>44805</v>
      </c>
      <c r="I103" s="16"/>
      <c r="J103" s="16"/>
      <c r="K103" s="16"/>
      <c r="L103" s="16" t="s">
        <v>498</v>
      </c>
      <c r="M103" s="16" t="s">
        <v>503</v>
      </c>
      <c r="N103" s="13"/>
    </row>
    <row r="104" spans="1:14" s="18" customFormat="1" ht="15.6">
      <c r="A104" s="19" t="s">
        <v>504</v>
      </c>
      <c r="B104" s="16"/>
      <c r="C104" s="16" t="s">
        <v>505</v>
      </c>
      <c r="D104" s="16" t="s">
        <v>490</v>
      </c>
      <c r="E104" s="16" t="s">
        <v>491</v>
      </c>
      <c r="F104" s="16"/>
      <c r="G104" s="16" t="s">
        <v>502</v>
      </c>
      <c r="H104" s="14">
        <v>44805</v>
      </c>
      <c r="I104" s="16"/>
      <c r="J104" s="16"/>
      <c r="K104" s="16"/>
      <c r="L104" s="16"/>
      <c r="M104" s="16"/>
      <c r="N104" s="13"/>
    </row>
    <row r="105" spans="1:14" s="18" customFormat="1" ht="15.6">
      <c r="A105" s="19" t="s">
        <v>506</v>
      </c>
      <c r="B105" s="16"/>
      <c r="C105" s="16" t="s">
        <v>507</v>
      </c>
      <c r="D105" s="16" t="s">
        <v>490</v>
      </c>
      <c r="E105" s="16" t="s">
        <v>491</v>
      </c>
      <c r="F105" s="16"/>
      <c r="G105" s="16" t="s">
        <v>508</v>
      </c>
      <c r="H105" s="14">
        <v>44853</v>
      </c>
      <c r="I105" s="16"/>
      <c r="J105" s="16" t="s">
        <v>509</v>
      </c>
      <c r="K105" s="16"/>
      <c r="L105" s="16">
        <v>76</v>
      </c>
      <c r="M105" s="16"/>
      <c r="N105" s="13"/>
    </row>
    <row r="106" spans="1:14" s="18" customFormat="1" ht="15.6">
      <c r="A106" s="19" t="s">
        <v>510</v>
      </c>
      <c r="B106" s="13"/>
      <c r="C106" s="13" t="s">
        <v>511</v>
      </c>
      <c r="D106" s="13" t="s">
        <v>490</v>
      </c>
      <c r="E106" s="13" t="s">
        <v>491</v>
      </c>
      <c r="F106" s="16"/>
      <c r="G106" s="16" t="s">
        <v>512</v>
      </c>
      <c r="H106" s="14">
        <v>44853</v>
      </c>
      <c r="I106" s="16" t="s">
        <v>513</v>
      </c>
      <c r="J106" s="16"/>
      <c r="K106" s="16"/>
      <c r="L106" s="16"/>
      <c r="M106" s="16"/>
      <c r="N106" s="13"/>
    </row>
    <row r="107" spans="1:14" s="18" customFormat="1" ht="15.6">
      <c r="A107" s="19" t="s">
        <v>514</v>
      </c>
      <c r="B107" s="16"/>
      <c r="C107" s="16" t="s">
        <v>515</v>
      </c>
      <c r="D107" s="16" t="s">
        <v>490</v>
      </c>
      <c r="E107" s="16" t="s">
        <v>491</v>
      </c>
      <c r="F107" s="16"/>
      <c r="G107" s="16" t="s">
        <v>516</v>
      </c>
      <c r="H107" s="14">
        <v>44853</v>
      </c>
      <c r="I107" s="16"/>
      <c r="J107" s="16"/>
      <c r="K107" s="16"/>
      <c r="L107" s="16"/>
      <c r="M107" s="16"/>
      <c r="N107" s="13"/>
    </row>
    <row r="108" spans="1:14" s="18" customFormat="1" ht="15.6">
      <c r="A108" s="19" t="s">
        <v>517</v>
      </c>
      <c r="B108" s="16"/>
      <c r="C108" s="16" t="s">
        <v>518</v>
      </c>
      <c r="D108" s="16" t="s">
        <v>490</v>
      </c>
      <c r="E108" s="16" t="s">
        <v>491</v>
      </c>
      <c r="F108" s="19" t="s">
        <v>461</v>
      </c>
      <c r="G108" s="16" t="s">
        <v>519</v>
      </c>
      <c r="H108" s="14">
        <v>44896</v>
      </c>
      <c r="I108" s="16"/>
      <c r="J108" s="16" t="s">
        <v>509</v>
      </c>
      <c r="K108" s="16"/>
      <c r="L108" s="16" t="s">
        <v>498</v>
      </c>
      <c r="M108" s="16"/>
      <c r="N108" s="13"/>
    </row>
    <row r="109" spans="1:14" s="18" customFormat="1" ht="15.6">
      <c r="A109" s="19" t="s">
        <v>520</v>
      </c>
      <c r="B109" s="19" t="s">
        <v>521</v>
      </c>
      <c r="C109" s="13" t="s">
        <v>522</v>
      </c>
      <c r="D109" s="16" t="s">
        <v>490</v>
      </c>
      <c r="E109" s="16" t="s">
        <v>491</v>
      </c>
      <c r="F109" s="13"/>
      <c r="G109" s="16" t="s">
        <v>523</v>
      </c>
      <c r="H109" s="14">
        <v>44896</v>
      </c>
      <c r="I109" s="16" t="s">
        <v>513</v>
      </c>
      <c r="J109" s="16" t="s">
        <v>509</v>
      </c>
      <c r="K109" s="16"/>
      <c r="L109" s="16">
        <v>69</v>
      </c>
      <c r="M109" s="16"/>
      <c r="N109" s="19" t="s">
        <v>524</v>
      </c>
    </row>
    <row r="110" spans="1:14" s="18" customFormat="1" ht="15.6">
      <c r="A110" s="19" t="s">
        <v>525</v>
      </c>
      <c r="B110" s="16"/>
      <c r="C110" s="16" t="s">
        <v>526</v>
      </c>
      <c r="D110" s="16" t="s">
        <v>490</v>
      </c>
      <c r="E110" s="16" t="s">
        <v>491</v>
      </c>
      <c r="F110" s="13"/>
      <c r="G110" s="16" t="s">
        <v>523</v>
      </c>
      <c r="H110" s="14">
        <v>44896</v>
      </c>
      <c r="I110" s="16"/>
      <c r="J110" s="16"/>
      <c r="K110" s="16"/>
      <c r="L110" s="16"/>
      <c r="M110" s="16"/>
      <c r="N110" s="13"/>
    </row>
  </sheetData>
  <sortState xmlns:xlrd2="http://schemas.microsoft.com/office/spreadsheetml/2017/richdata2" ref="A2:N110">
    <sortCondition ref="E2:E110"/>
  </sortState>
  <phoneticPr fontId="1" type="noConversion"/>
  <conditionalFormatting sqref="A1:B1">
    <cfRule type="duplicateValues" dxfId="41" priority="1"/>
  </conditionalFormatting>
  <conditionalFormatting sqref="A1:C1">
    <cfRule type="duplicateValues" dxfId="40" priority="2"/>
    <cfRule type="duplicateValues" dxfId="39" priority="3"/>
    <cfRule type="duplicateValues" dxfId="38" priority="4"/>
    <cfRule type="duplicateValues" dxfId="37" priority="5"/>
    <cfRule type="duplicateValues" dxfId="36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统计图表1</vt:lpstr>
      <vt:lpstr>统计图表2</vt:lpstr>
      <vt:lpstr>统计图表3</vt:lpstr>
      <vt:lpstr>统计图表4</vt:lpstr>
      <vt:lpstr>2022年离世</vt:lpstr>
      <vt:lpstr>2023年离世</vt:lpstr>
      <vt:lpstr>2022年判刑</vt:lpstr>
      <vt:lpstr>2023年判刑</vt:lpstr>
      <vt:lpstr>2022年绑架</vt:lpstr>
      <vt:lpstr>2023年绑架</vt:lpstr>
      <vt:lpstr>2022年骚扰</vt:lpstr>
      <vt:lpstr>2023年骚扰</vt:lpstr>
      <vt:lpstr>2022年洗脑</vt:lpstr>
      <vt:lpstr>2023年洗脑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2024-01-09T15:00:48Z</dcterms:created>
  <dcterms:modified xsi:type="dcterms:W3CDTF">2024-02-05T07:22:35Z</dcterms:modified>
</cp:coreProperties>
</file>