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5BA14035-23C8-497D-9BBE-565EB88D5D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<sst xmlns="http://schemas.openxmlformats.org/spreadsheetml/2006/main" count="139" uniqueCount="135">
  <si>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</si>
  <si>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</si>
  <si>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</si>
  <si>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</si>
  <si>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</si>
  <si>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</si>
  <si>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</si>
  <si>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</si>
  <si>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</si>
  <si>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</si>
  <si>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</si>
  <si>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迫害情况</t>
    <phoneticPr fontId="1" type="noConversion"/>
  </si>
  <si>
    <t>亲人致死情况</t>
    <phoneticPr fontId="1" type="noConversion"/>
  </si>
  <si>
    <t>2024年法轮功学员遭迫害离世统计表</t>
  </si>
  <si>
    <t>信息采集时间：二零二四年一月一日至一月三十一日（迫害致死发生的时间可能在数月或数年前，今年一月获知消息并在明慧网报道）。</t>
  </si>
  <si>
    <t>柴翠荣</t>
  </si>
  <si>
    <t>女</t>
    <phoneticPr fontId="1" type="noConversion"/>
  </si>
  <si>
    <t>内蒙古</t>
    <phoneticPr fontId="1" type="noConversion"/>
  </si>
  <si>
    <t>霍林郭勒市</t>
  </si>
  <si>
    <t>通辽市</t>
    <phoneticPr fontId="1" type="noConversion"/>
  </si>
  <si>
    <t>12/03/2023</t>
  </si>
  <si>
    <t>https://www.minghui.org/mh/articles/2024/1/7/累遭迫害-内蒙古柴翠荣女士含冤离世-470710.html</t>
  </si>
  <si>
    <t>劳教、判刑、洗脑班</t>
    <phoneticPr fontId="1" type="noConversion"/>
  </si>
  <si>
    <t>chaicuirong</t>
    <phoneticPr fontId="1" type="noConversion"/>
  </si>
  <si>
    <t>老伴含冤而死、侄子被迫害致死</t>
  </si>
  <si>
    <t>徐海红</t>
  </si>
  <si>
    <t>女</t>
    <phoneticPr fontId="1" type="noConversion"/>
  </si>
  <si>
    <t>青岛市</t>
    <phoneticPr fontId="1" type="noConversion"/>
  </si>
  <si>
    <t>山东省</t>
    <phoneticPr fontId="1" type="noConversion"/>
  </si>
  <si>
    <t>xuhaihong</t>
    <phoneticPr fontId="1" type="noConversion"/>
  </si>
  <si>
    <t>12/09/2023</t>
  </si>
  <si>
    <t>济南女子监狱医院</t>
  </si>
  <si>
    <t>绑架</t>
    <phoneticPr fontId="1" type="noConversion"/>
  </si>
  <si>
    <t>https://www.minghui.org/mh/articles/2024/1/12/屡遭中共迫害-宁夏石嘴山市崔亚成、侯秀芳离世-470776.html</t>
  </si>
  <si>
    <t>侯秀芳</t>
  </si>
  <si>
    <t>10/00/2022</t>
  </si>
  <si>
    <t>女</t>
    <phoneticPr fontId="1" type="noConversion"/>
  </si>
  <si>
    <t>宁夏</t>
    <phoneticPr fontId="1" type="noConversion"/>
  </si>
  <si>
    <t>石嘴山市</t>
    <phoneticPr fontId="1" type="noConversion"/>
  </si>
  <si>
    <t>绑架、拘留、监视居住</t>
  </si>
  <si>
    <t>崔亚成、侯秀芳夫妇</t>
  </si>
  <si>
    <t>https://www.minghui.org/mh/articles/2024/1/3/青岛法轮功学员徐海红遭冤狱迫害致死-470565.html</t>
  </si>
  <si>
    <t>houxiufang</t>
    <phoneticPr fontId="1" type="noConversion"/>
  </si>
  <si>
    <t>https://www.minghui.org/mh/articles/2024/1/14/辽宁本溪市仲维芹遭迫害含冤离世-470951.html</t>
  </si>
  <si>
    <t>仲维芹</t>
  </si>
  <si>
    <t>本溪市</t>
    <phoneticPr fontId="1" type="noConversion"/>
  </si>
  <si>
    <t>辽宁省</t>
    <phoneticPr fontId="1" type="noConversion"/>
  </si>
  <si>
    <t>zhongweiqin</t>
    <phoneticPr fontId="1" type="noConversion"/>
  </si>
  <si>
    <t>女</t>
    <phoneticPr fontId="1" type="noConversion"/>
  </si>
  <si>
    <t>11/22/2023</t>
  </si>
  <si>
    <t>判刑</t>
    <phoneticPr fontId="1" type="noConversion"/>
  </si>
  <si>
    <t>杨月平</t>
  </si>
  <si>
    <t>女</t>
    <phoneticPr fontId="1" type="noConversion"/>
  </si>
  <si>
    <t>yangyueping</t>
    <phoneticPr fontId="1" type="noConversion"/>
  </si>
  <si>
    <t>湖南省</t>
    <phoneticPr fontId="1" type="noConversion"/>
  </si>
  <si>
    <t>衡阳市</t>
    <phoneticPr fontId="1" type="noConversion"/>
  </si>
  <si>
    <t>https://www.minghui.org/mh/articles/2024/1/21/长期遭迫害-湖南衡阳市杨月平女士含冤离世-471197.html</t>
  </si>
  <si>
    <t>12/28/2023</t>
  </si>
  <si>
    <t>https://www.minghui.org/mh/articles/2024/1/24/长春法轮功学员姜兵在迫害中离世-471303.html</t>
  </si>
  <si>
    <t>姜兵</t>
  </si>
  <si>
    <t>吉林省</t>
    <phoneticPr fontId="1" type="noConversion"/>
  </si>
  <si>
    <t>长春市</t>
    <phoneticPr fontId="1" type="noConversion"/>
  </si>
  <si>
    <t>jiangbing</t>
    <phoneticPr fontId="1" type="noConversion"/>
  </si>
  <si>
    <t>九台区</t>
  </si>
  <si>
    <t>又名：姜秀荣</t>
  </si>
  <si>
    <t>孙素云</t>
  </si>
  <si>
    <t>https://www.minghui.org/mh/articles/2024/1/26/被监狱迫害瘫痪十多年-辽宁海城市孙素云含冤离世-471372.html</t>
  </si>
  <si>
    <t>佗文霞</t>
  </si>
  <si>
    <t>https://www.minghui.org/mh/articles/2024/1/26/七遭绑架-黑龙江优秀教师佗文霞含冤离世-471371.html</t>
  </si>
  <si>
    <t>教师</t>
    <phoneticPr fontId="1" type="noConversion"/>
  </si>
  <si>
    <t>陈国华</t>
  </si>
  <si>
    <t>女</t>
    <phoneticPr fontId="1" type="noConversion"/>
  </si>
  <si>
    <t>https://www.minghui.org/mh/articles/2024/1/25/癌症患者修大法康复-胜利油田退休职工被迫害离世-471337.html</t>
  </si>
  <si>
    <t>海城市</t>
  </si>
  <si>
    <t>辽宁省</t>
    <phoneticPr fontId="1" type="noConversion"/>
  </si>
  <si>
    <t>判刑</t>
    <phoneticPr fontId="1" type="noConversion"/>
  </si>
  <si>
    <t>09/26/2023</t>
  </si>
  <si>
    <t>理发师</t>
  </si>
  <si>
    <t>女</t>
    <phoneticPr fontId="1" type="noConversion"/>
  </si>
  <si>
    <t>sunsuyun</t>
    <phoneticPr fontId="1" type="noConversion"/>
  </si>
  <si>
    <t>苏安洲</t>
  </si>
  <si>
    <t>https://www.minghui.org/mh/articles/2024/1/27/甘肃兰州市法轮功学员苏安洲含冤离世-471406.html</t>
  </si>
  <si>
    <t>03/28/2023</t>
  </si>
  <si>
    <t>胜利油田</t>
    <phoneticPr fontId="1" type="noConversion"/>
  </si>
  <si>
    <t>东营市</t>
    <phoneticPr fontId="1" type="noConversion"/>
  </si>
  <si>
    <t>山东省</t>
    <phoneticPr fontId="1" type="noConversion"/>
  </si>
  <si>
    <t>chenguohua</t>
    <phoneticPr fontId="1" type="noConversion"/>
  </si>
  <si>
    <t>tuowenhua</t>
    <phoneticPr fontId="1" type="noConversion"/>
  </si>
  <si>
    <t>suanzhou</t>
    <phoneticPr fontId="1" type="noConversion"/>
  </si>
  <si>
    <t>12/011/2023</t>
  </si>
  <si>
    <t>牡丹江市</t>
    <phoneticPr fontId="1" type="noConversion"/>
  </si>
  <si>
    <t>黑龙江</t>
    <phoneticPr fontId="1" type="noConversion"/>
  </si>
  <si>
    <t>11/05/2023</t>
  </si>
  <si>
    <t>男</t>
    <phoneticPr fontId="1" type="noConversion"/>
  </si>
  <si>
    <t>女</t>
    <phoneticPr fontId="1" type="noConversion"/>
  </si>
  <si>
    <t>甘肃省</t>
    <phoneticPr fontId="1" type="noConversion"/>
  </si>
  <si>
    <t>兰州市</t>
    <phoneticPr fontId="1" type="noConversion"/>
  </si>
  <si>
    <t>01/10/2024</t>
  </si>
  <si>
    <t>妻子、儿子被迫害致死</t>
    <phoneticPr fontId="1" type="noConversion"/>
  </si>
  <si>
    <t>鞍山市</t>
    <phoneticPr fontId="1" type="noConversion"/>
  </si>
  <si>
    <t xml:space="preserve">绑架 </t>
    <phoneticPr fontId="1" type="noConversion"/>
  </si>
  <si>
    <t>父亲离世</t>
    <phoneticPr fontId="1" type="noConversion"/>
  </si>
  <si>
    <t>婆婆易淑琼和姑姑杨桔兰离世</t>
    <phoneticPr fontId="1" type="noConversion"/>
  </si>
  <si>
    <t>劳教，绑架骚扰15次</t>
    <phoneticPr fontId="1" type="noConversion"/>
  </si>
  <si>
    <t>绑架、骚扰</t>
    <phoneticPr fontId="1" type="noConversion"/>
  </si>
  <si>
    <t>判刑十年</t>
    <phoneticPr fontId="1" type="noConversion"/>
  </si>
  <si>
    <t>呼和浩特市女子监狱出狱八个月离世</t>
    <phoneticPr fontId="1" type="noConversion"/>
  </si>
  <si>
    <t>倪文秀</t>
  </si>
  <si>
    <t>11/00/2023</t>
  </si>
  <si>
    <t>niwenxiu</t>
    <phoneticPr fontId="1" type="noConversion"/>
  </si>
  <si>
    <t>怀来县</t>
    <phoneticPr fontId="1" type="noConversion"/>
  </si>
  <si>
    <t>张家口市</t>
    <phoneticPr fontId="1" type="noConversion"/>
  </si>
  <si>
    <t>河北省</t>
    <phoneticPr fontId="1" type="noConversion"/>
  </si>
  <si>
    <t>骚扰</t>
    <phoneticPr fontId="1" type="noConversion"/>
  </si>
  <si>
    <t>绑架</t>
    <phoneticPr fontId="1" type="noConversion"/>
  </si>
  <si>
    <t>区域</t>
  </si>
  <si>
    <t>死亡人数</t>
  </si>
  <si>
    <t>辽宁省</t>
  </si>
  <si>
    <t>宁夏</t>
  </si>
  <si>
    <t>山东省</t>
  </si>
  <si>
    <t>甘肃省</t>
  </si>
  <si>
    <t>河北省</t>
  </si>
  <si>
    <t>黑龙江</t>
  </si>
  <si>
    <t>湖南省</t>
  </si>
  <si>
    <t>吉林省</t>
  </si>
  <si>
    <t>内蒙古</t>
  </si>
  <si>
    <t>合计</t>
  </si>
  <si>
    <t>https://www.minghui.org/mh/articles/2024/1/14/二零二四年一月十四日大陆综合消息-470953.html</t>
  </si>
  <si>
    <t>姜兵父亲</t>
    <phoneticPr fontId="1" type="noConversion"/>
  </si>
  <si>
    <t>男</t>
    <phoneticPr fontId="1" type="noConversion"/>
  </si>
  <si>
    <t>长春市</t>
  </si>
  <si>
    <t>00/00/2012</t>
  </si>
  <si>
    <t>拘留</t>
  </si>
  <si>
    <t>2024年1月份法轮功学员被迫害致死分布表</t>
    <phoneticPr fontId="1" type="noConversion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</si>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</sst>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3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b/>
      <sz val="16"/>
      <color rgb="FFFF0000"/>
      <name val="Calibri"/>
      <family val="3"/>
      <charset val="134"/>
      <scheme val="minor"/>
    </font>
    <font>
      <sz val="14"/>
      <color rgb="FFFF0000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12" sqref="A12"/>
    </sheetView>
  </sheetViews>
  <sheetFormatPr defaultColWidth="8.90625" defaultRowHeight="14.5"/>
  <cols>
    <col min="1" max="1" width="9" style="1" bestFit="1" customWidth="1"/>
    <col min="2" max="2" width="7.54296875" style="1" customWidth="1"/>
    <col min="3" max="4" width="8.90625" style="1"/>
    <col min="5" max="5" width="9.08984375" style="1" bestFit="1" customWidth="1"/>
    <col min="6" max="9" width="8.90625" style="1"/>
    <col min="10" max="10" width="18.6328125" style="1" customWidth="1"/>
    <col min="11" max="11" width="11.6328125" style="1" bestFit="1" customWidth="1"/>
    <col min="12" max="12" width="11" style="1" customWidth="1"/>
    <col min="13" max="13" width="18.90625" style="8" customWidth="1"/>
    <col min="14" max="14" width="29.6328125" style="8" customWidth="1"/>
    <col min="15" max="16384" width="8.90625" style="1"/>
  </cols>
  <sheetData>
    <row r="1" spans="1:15" s="5" customFormat="1" ht="21">
      <c r="H1" s="5" t="s">
        <v>13</v>
      </c>
      <c r="M1" s="6"/>
      <c r="N1" s="6"/>
    </row>
    <row r="2" spans="1:15" s="5" customFormat="1" ht="21">
      <c r="A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6" t="s">
        <v>11</v>
      </c>
      <c r="N2" s="6" t="s">
        <v>12</v>
      </c>
      <c r="O2" s="5" t="s">
        <v>10</v>
      </c>
    </row>
    <row r="3" spans="1:15" s="2" customFormat="1" ht="18.5">
      <c r="A3" s="2" t="s">
        <v>80</v>
      </c>
      <c r="C3" s="2" t="s">
        <v>88</v>
      </c>
      <c r="D3" s="2" t="s">
        <v>93</v>
      </c>
      <c r="E3" s="2">
        <v>71</v>
      </c>
      <c r="F3" s="2" t="s">
        <v>95</v>
      </c>
      <c r="G3" s="2" t="s">
        <v>96</v>
      </c>
      <c r="J3" s="2" t="s">
        <v>97</v>
      </c>
      <c r="K3" s="3">
        <v>45292</v>
      </c>
      <c r="M3" s="7" t="s">
        <v>105</v>
      </c>
      <c r="N3" s="7" t="s">
        <v>98</v>
      </c>
      <c r="O3" s="2" t="s">
        <v>81</v>
      </c>
    </row>
    <row r="4" spans="1:15" s="2" customFormat="1" ht="18.5">
      <c r="A4" s="4" t="s">
        <v>107</v>
      </c>
      <c r="B4" s="4"/>
      <c r="C4" s="4" t="s">
        <v>109</v>
      </c>
      <c r="D4" s="4" t="s">
        <v>134</v>
      </c>
      <c r="E4" s="4"/>
      <c r="F4" s="4" t="s">
        <v>112</v>
      </c>
      <c r="G4" s="4" t="s">
        <v>111</v>
      </c>
      <c r="H4" s="4" t="s">
        <v>110</v>
      </c>
      <c r="I4" s="4"/>
      <c r="J4" s="4" t="s">
        <v>108</v>
      </c>
      <c r="K4" s="3">
        <v>45292</v>
      </c>
      <c r="L4" s="4"/>
      <c r="M4" s="7" t="s">
        <v>113</v>
      </c>
      <c r="N4" s="7"/>
      <c r="O4" s="4" t="s">
        <v>127</v>
      </c>
    </row>
    <row r="5" spans="1:15" s="4" customFormat="1" ht="18.5">
      <c r="A5" s="2" t="s">
        <v>67</v>
      </c>
      <c r="B5" s="2"/>
      <c r="C5" s="2" t="s">
        <v>87</v>
      </c>
      <c r="D5" s="2" t="s">
        <v>94</v>
      </c>
      <c r="E5" s="2">
        <v>73</v>
      </c>
      <c r="F5" s="2" t="s">
        <v>91</v>
      </c>
      <c r="G5" s="2" t="s">
        <v>90</v>
      </c>
      <c r="H5" s="2"/>
      <c r="I5" s="2" t="s">
        <v>69</v>
      </c>
      <c r="J5" s="2" t="s">
        <v>92</v>
      </c>
      <c r="K5" s="3">
        <v>45292</v>
      </c>
      <c r="L5" s="2"/>
      <c r="M5" s="7" t="s">
        <v>114</v>
      </c>
      <c r="N5" s="7"/>
      <c r="O5" s="2" t="s">
        <v>68</v>
      </c>
    </row>
    <row r="6" spans="1:15" s="4" customFormat="1" ht="18.5">
      <c r="A6" s="4" t="s">
        <v>51</v>
      </c>
      <c r="B6" s="2"/>
      <c r="C6" s="2" t="s">
        <v>53</v>
      </c>
      <c r="D6" s="2" t="s">
        <v>52</v>
      </c>
      <c r="E6" s="2">
        <v>60</v>
      </c>
      <c r="F6" s="2" t="s">
        <v>54</v>
      </c>
      <c r="G6" s="2" t="s">
        <v>55</v>
      </c>
      <c r="H6" s="2"/>
      <c r="I6" s="2"/>
      <c r="J6" s="2" t="s">
        <v>57</v>
      </c>
      <c r="K6" s="3">
        <v>45292</v>
      </c>
      <c r="L6" s="2"/>
      <c r="M6" s="7" t="s">
        <v>103</v>
      </c>
      <c r="N6" s="7" t="s">
        <v>102</v>
      </c>
      <c r="O6" s="2" t="s">
        <v>56</v>
      </c>
    </row>
    <row r="7" spans="1:15" s="2" customFormat="1" ht="18.5">
      <c r="A7" s="2" t="s">
        <v>59</v>
      </c>
      <c r="B7" s="2" t="s">
        <v>64</v>
      </c>
      <c r="C7" s="2" t="s">
        <v>62</v>
      </c>
      <c r="D7" s="2" t="s">
        <v>93</v>
      </c>
      <c r="E7" s="2">
        <v>60</v>
      </c>
      <c r="F7" s="2" t="s">
        <v>60</v>
      </c>
      <c r="G7" s="2" t="s">
        <v>61</v>
      </c>
      <c r="H7" s="2" t="s">
        <v>63</v>
      </c>
      <c r="J7" s="2" t="s">
        <v>82</v>
      </c>
      <c r="K7" s="3">
        <v>45292</v>
      </c>
      <c r="M7" s="7" t="s">
        <v>100</v>
      </c>
      <c r="N7" s="7" t="s">
        <v>101</v>
      </c>
      <c r="O7" s="2" t="s">
        <v>58</v>
      </c>
    </row>
    <row r="8" spans="1:15" s="2" customFormat="1" ht="18.5">
      <c r="A8" s="2" t="s">
        <v>128</v>
      </c>
      <c r="D8" s="2" t="s">
        <v>129</v>
      </c>
      <c r="F8" s="2" t="s">
        <v>124</v>
      </c>
      <c r="G8" s="2" t="s">
        <v>130</v>
      </c>
      <c r="H8" s="2" t="s">
        <v>63</v>
      </c>
      <c r="J8" s="2" t="s">
        <v>131</v>
      </c>
      <c r="K8" s="3">
        <v>45292</v>
      </c>
      <c r="M8" s="7" t="s">
        <v>132</v>
      </c>
      <c r="N8" s="7"/>
      <c r="O8" s="2" t="s">
        <v>58</v>
      </c>
    </row>
    <row r="9" spans="1:15" s="2" customFormat="1" ht="18.5">
      <c r="A9" s="4" t="s">
        <v>44</v>
      </c>
      <c r="B9" s="4"/>
      <c r="C9" s="4" t="s">
        <v>47</v>
      </c>
      <c r="D9" s="4" t="s">
        <v>48</v>
      </c>
      <c r="E9" s="4">
        <v>69</v>
      </c>
      <c r="F9" s="4" t="s">
        <v>46</v>
      </c>
      <c r="G9" s="4" t="s">
        <v>45</v>
      </c>
      <c r="H9" s="4"/>
      <c r="I9" s="4"/>
      <c r="J9" s="4" t="s">
        <v>49</v>
      </c>
      <c r="K9" s="3">
        <v>45292</v>
      </c>
      <c r="L9" s="4"/>
      <c r="M9" s="7" t="s">
        <v>50</v>
      </c>
      <c r="N9" s="7"/>
      <c r="O9" s="4" t="s">
        <v>43</v>
      </c>
    </row>
    <row r="10" spans="1:15" s="2" customFormat="1" ht="18.5">
      <c r="A10" s="2" t="s">
        <v>65</v>
      </c>
      <c r="C10" s="2" t="s">
        <v>79</v>
      </c>
      <c r="D10" s="2" t="s">
        <v>78</v>
      </c>
      <c r="E10" s="2">
        <v>67</v>
      </c>
      <c r="F10" s="2" t="s">
        <v>74</v>
      </c>
      <c r="G10" s="2" t="s">
        <v>99</v>
      </c>
      <c r="H10" s="2" t="s">
        <v>73</v>
      </c>
      <c r="I10" s="2" t="s">
        <v>77</v>
      </c>
      <c r="J10" s="2" t="s">
        <v>76</v>
      </c>
      <c r="K10" s="3">
        <v>45292</v>
      </c>
      <c r="M10" s="7" t="s">
        <v>75</v>
      </c>
      <c r="N10" s="7"/>
      <c r="O10" s="2" t="s">
        <v>66</v>
      </c>
    </row>
    <row r="11" spans="1:15" s="2" customFormat="1" ht="18.5">
      <c r="A11" s="2" t="s">
        <v>15</v>
      </c>
      <c r="C11" s="2" t="s">
        <v>23</v>
      </c>
      <c r="D11" s="2" t="s">
        <v>16</v>
      </c>
      <c r="E11" s="2">
        <v>76</v>
      </c>
      <c r="F11" s="2" t="s">
        <v>17</v>
      </c>
      <c r="G11" s="2" t="s">
        <v>19</v>
      </c>
      <c r="H11" s="2" t="s">
        <v>18</v>
      </c>
      <c r="J11" s="2" t="s">
        <v>20</v>
      </c>
      <c r="K11" s="3">
        <v>45292</v>
      </c>
      <c r="L11" s="2" t="s">
        <v>106</v>
      </c>
      <c r="M11" s="7" t="s">
        <v>22</v>
      </c>
      <c r="N11" s="7" t="s">
        <v>24</v>
      </c>
      <c r="O11" s="2" t="s">
        <v>21</v>
      </c>
    </row>
    <row r="12" spans="1:15" s="2" customFormat="1" ht="18.5">
      <c r="A12" s="4" t="s">
        <v>34</v>
      </c>
      <c r="B12" s="4"/>
      <c r="C12" s="4" t="s">
        <v>42</v>
      </c>
      <c r="D12" s="4" t="s">
        <v>36</v>
      </c>
      <c r="E12" s="4">
        <v>83</v>
      </c>
      <c r="F12" s="4" t="s">
        <v>37</v>
      </c>
      <c r="G12" s="4" t="s">
        <v>38</v>
      </c>
      <c r="H12" s="4"/>
      <c r="I12" s="4"/>
      <c r="J12" s="4" t="s">
        <v>35</v>
      </c>
      <c r="K12" s="3">
        <v>45292</v>
      </c>
      <c r="L12" s="4"/>
      <c r="M12" s="7" t="s">
        <v>39</v>
      </c>
      <c r="N12" s="7" t="s">
        <v>40</v>
      </c>
      <c r="O12" s="4" t="s">
        <v>33</v>
      </c>
    </row>
    <row r="13" spans="1:15" s="2" customFormat="1" ht="18.5">
      <c r="A13" s="2" t="s">
        <v>25</v>
      </c>
      <c r="C13" s="2" t="s">
        <v>29</v>
      </c>
      <c r="D13" s="2" t="s">
        <v>26</v>
      </c>
      <c r="E13" s="2">
        <v>56</v>
      </c>
      <c r="F13" s="2" t="s">
        <v>28</v>
      </c>
      <c r="G13" s="2" t="s">
        <v>27</v>
      </c>
      <c r="J13" s="2" t="s">
        <v>30</v>
      </c>
      <c r="K13" s="3">
        <v>45292</v>
      </c>
      <c r="L13" s="2" t="s">
        <v>31</v>
      </c>
      <c r="M13" s="7" t="s">
        <v>32</v>
      </c>
      <c r="N13" s="7"/>
      <c r="O13" s="2" t="s">
        <v>41</v>
      </c>
    </row>
    <row r="14" spans="1:15" s="4" customFormat="1" ht="18.5">
      <c r="A14" s="2" t="s">
        <v>70</v>
      </c>
      <c r="B14" s="2"/>
      <c r="C14" s="2" t="s">
        <v>86</v>
      </c>
      <c r="D14" s="2" t="s">
        <v>71</v>
      </c>
      <c r="E14" s="2">
        <v>54</v>
      </c>
      <c r="F14" s="2" t="s">
        <v>85</v>
      </c>
      <c r="G14" s="2" t="s">
        <v>84</v>
      </c>
      <c r="H14" s="2" t="s">
        <v>83</v>
      </c>
      <c r="I14" s="2"/>
      <c r="J14" s="3" t="s">
        <v>89</v>
      </c>
      <c r="K14" s="3">
        <v>45292</v>
      </c>
      <c r="L14" s="2"/>
      <c r="M14" s="7" t="s">
        <v>104</v>
      </c>
      <c r="N14" s="7"/>
      <c r="O14" s="2" t="s">
        <v>72</v>
      </c>
    </row>
    <row r="15" spans="1:15" s="2" customFormat="1" ht="18.5">
      <c r="A15" s="2">
        <v>12</v>
      </c>
      <c r="K15" s="3"/>
      <c r="M15" s="7"/>
      <c r="N15" s="7"/>
    </row>
    <row r="16" spans="1:15" s="2" customFormat="1" ht="18.5">
      <c r="A16" s="2" t="s">
        <v>14</v>
      </c>
      <c r="M16" s="7"/>
      <c r="N16" s="7"/>
    </row>
  </sheetData>
  <sortState xmlns:xlrd2="http://schemas.microsoft.com/office/spreadsheetml/2017/richdata2" ref="A3:O14">
    <sortCondition ref="F3:F14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E9" sqref="E9"/>
    </sheetView>
  </sheetViews>
  <sheetFormatPr defaultRowHeight="14.5"/>
  <sheetData>
    <row r="1" spans="1:2">
      <c r="A1" t="s">
        <v>133</v>
      </c>
    </row>
    <row r="2" spans="1:2">
      <c r="A2" t="s">
        <v>115</v>
      </c>
      <c r="B2" t="s">
        <v>116</v>
      </c>
    </row>
    <row r="3" spans="1:2">
      <c r="A3" t="s">
        <v>117</v>
      </c>
      <c r="B3">
        <v>2</v>
      </c>
    </row>
    <row r="4" spans="1:2">
      <c r="A4" t="s">
        <v>119</v>
      </c>
      <c r="B4">
        <v>2</v>
      </c>
    </row>
    <row r="5" spans="1:2">
      <c r="A5" t="s">
        <v>124</v>
      </c>
      <c r="B5">
        <v>2</v>
      </c>
    </row>
    <row r="6" spans="1:2">
      <c r="A6" t="s">
        <v>120</v>
      </c>
      <c r="B6">
        <v>1</v>
      </c>
    </row>
    <row r="7" spans="1:2">
      <c r="A7" t="s">
        <v>121</v>
      </c>
      <c r="B7">
        <v>1</v>
      </c>
    </row>
    <row r="8" spans="1:2">
      <c r="A8" t="s">
        <v>122</v>
      </c>
      <c r="B8">
        <v>1</v>
      </c>
    </row>
    <row r="9" spans="1:2">
      <c r="A9" t="s">
        <v>123</v>
      </c>
      <c r="B9">
        <v>1</v>
      </c>
    </row>
    <row r="10" spans="1:2">
      <c r="A10" t="s">
        <v>125</v>
      </c>
      <c r="B10">
        <v>1</v>
      </c>
    </row>
    <row r="11" spans="1:2">
      <c r="A11" t="s">
        <v>118</v>
      </c>
      <c r="B11">
        <v>1</v>
      </c>
    </row>
    <row r="12" spans="1:2">
      <c r="A12" t="s">
        <v>126</v>
      </c>
      <c r="B12">
        <f>SUM(B3:B11)</f>
        <v>12</v>
      </c>
    </row>
  </sheetData>
  <sortState xmlns:xlrd2="http://schemas.microsoft.com/office/spreadsheetml/2017/richdata2" ref="A3:B11">
    <sortCondition descending="1" ref="B3:B1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2024-02-01T03:24:38Z</dcterms:modified>
</cp:coreProperties>
</file>