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70D00337-0284-4F60-B206-136FE6A1CDF0}" xr6:coauthVersionLast="47" xr6:coauthVersionMax="47" xr10:uidLastSave="{00000000-0000-0000-0000-000000000000}"/>
  <bookViews>
    <workbookView xWindow="330" yWindow="762" windowWidth="21738" windowHeight="12420" activeTab="1" xr2:uid="{00000000-000D-0000-FFFF-FFFF00000000}"/>
  </bookViews>
  <sheets>
    <sheet name="统计图表1" sheetId="4" r:id="rId1"/>
    <sheet name="统计图表2" sheetId="8" r:id="rId2"/>
    <sheet name="2022年离世" sheetId="10" r:id="rId3"/>
    <sheet name="2023年离世" sheetId="11" r:id="rId4"/>
    <sheet name="2022年判刑" sheetId="12" r:id="rId5"/>
    <sheet name="2023年判刑" sheetId="13" r:id="rId6"/>
    <sheet name="2022年绑架" sheetId="14" r:id="rId7"/>
    <sheet name="2023年绑架" sheetId="15" r:id="rId8"/>
    <sheet name="2022年骚扰" sheetId="16" r:id="rId9"/>
    <sheet name="2023年骚扰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8" l="1"/>
  <c r="F14" i="4"/>
  <c r="E14" i="4"/>
  <c r="D14" i="4"/>
  <c r="C14" i="4"/>
  <c r="B16" i="4"/>
  <c r="B15" i="4"/>
  <c r="B14" i="4" s="1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<sst xmlns="http://schemas.openxmlformats.org/spreadsheetml/2006/main" count="1026" uniqueCount="477">
  <si>
    <t>2022年</t>
  </si>
  <si>
    <t>2023年</t>
  </si>
  <si>
    <t>%</t>
  </si>
  <si>
    <t>迫害离世</t>
  </si>
  <si>
    <t>非法判刑</t>
  </si>
  <si>
    <t>非法抄家</t>
  </si>
  <si>
    <t>非法抓捕</t>
  </si>
  <si>
    <t>骚扰迫害</t>
  </si>
  <si>
    <t>强制采血</t>
  </si>
  <si>
    <t>年份</t>
    <phoneticPr fontId="1" type="noConversion"/>
  </si>
  <si>
    <t>合计</t>
    <phoneticPr fontId="1" type="noConversion"/>
  </si>
  <si>
    <t>离世人数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</si>
  <si>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</si>
  <si>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</si>
  <si>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</si>
  <si>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2022年</t>
    <phoneticPr fontId="1" type="noConversion"/>
  </si>
  <si>
    <t>2023年</t>
    <phoneticPr fontId="1" type="noConversion"/>
  </si>
  <si>
    <t>合计</t>
  </si>
  <si>
    <t>信息采集时间：二零二二年一月一日至二零二三年十二月三十一日（迫害发生的时间可能在数月或数年前，二零二二年与二零二三年获知消息并在明慧网报道）。</t>
    <phoneticPr fontId="1" type="noConversion"/>
  </si>
  <si>
    <t>非法刑期</t>
  </si>
  <si>
    <t>人数</t>
  </si>
  <si>
    <t>1年以下</t>
  </si>
  <si>
    <t>1～2年</t>
  </si>
  <si>
    <t>2～3年　</t>
  </si>
  <si>
    <t>3～4年</t>
  </si>
  <si>
    <t>4～5年</t>
  </si>
  <si>
    <t>5～6年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</si>
  <si>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</si>
  <si>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</si>
  <si>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</si>
  <si>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</si>
  <si>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</si>
  <si>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</si>
  <si>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</si>
  <si>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</si>
  <si>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</si>
  <si>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</si>
  <si>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</si>
  <si>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拼音姓名</t>
  </si>
  <si>
    <t>省份</t>
  </si>
  <si>
    <t>律师无罪辩护</t>
  </si>
  <si>
    <t>明慧网报道年</t>
  </si>
  <si>
    <t>月</t>
  </si>
  <si>
    <t>判刑日期</t>
  </si>
  <si>
    <t>法庭非法罚金</t>
  </si>
  <si>
    <t>警察抢劫</t>
  </si>
  <si>
    <t>职位</t>
  </si>
  <si>
    <t>曾用名</t>
  </si>
  <si>
    <t>曾用名</t>
    <phoneticPr fontId="9" type="noConversion"/>
  </si>
  <si>
    <t>拼音姓名</t>
    <phoneticPr fontId="9" type="noConversion"/>
  </si>
  <si>
    <t xml:space="preserve"> 省 </t>
    <phoneticPr fontId="9" type="noConversion"/>
  </si>
  <si>
    <t xml:space="preserve">市 </t>
  </si>
  <si>
    <t>县区</t>
  </si>
  <si>
    <t>抓捕日期</t>
    <phoneticPr fontId="9" type="noConversion"/>
  </si>
  <si>
    <t>文章发表日期</t>
    <phoneticPr fontId="9" type="noConversion"/>
  </si>
  <si>
    <t xml:space="preserve"> 回家情况</t>
  </si>
  <si>
    <t xml:space="preserve">抄家 </t>
  </si>
  <si>
    <t xml:space="preserve"> 抢劫勒索现金（元）</t>
    <phoneticPr fontId="9" type="noConversion"/>
  </si>
  <si>
    <t>60岁以上</t>
    <phoneticPr fontId="9" type="noConversion"/>
  </si>
  <si>
    <t xml:space="preserve"> 职位</t>
  </si>
  <si>
    <t>“采血”抽血包括DNA、抽骨髓</t>
    <phoneticPr fontId="9" type="noConversion"/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</si>
  <si>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</si>
  <si>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</si>
  <si>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</si>
  <si>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</si>
  <si>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</si>
  <si>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</si>
  <si>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</si>
  <si>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</si>
  <si>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</si>
  <si>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</si>
  <si>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</si>
  <si>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</si>
  <si>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>抢劫勒索现金（元）</t>
  </si>
  <si>
    <t xml:space="preserve"> 65岁以上</t>
  </si>
  <si>
    <t xml:space="preserve"> 职务</t>
  </si>
  <si>
    <t xml:space="preserve">离家出走 </t>
    <phoneticPr fontId="9" type="noConversion"/>
  </si>
  <si>
    <t xml:space="preserve">离家出走 </t>
  </si>
  <si>
    <t>李文娟</t>
  </si>
  <si>
    <t>liwenjuan</t>
    <phoneticPr fontId="9" type="noConversion"/>
  </si>
  <si>
    <t>女</t>
    <phoneticPr fontId="9" type="noConversion"/>
  </si>
  <si>
    <t>上海市</t>
    <phoneticPr fontId="9" type="noConversion"/>
  </si>
  <si>
    <t>曾是上海原仪表局所属一零一厂的工会副主席</t>
  </si>
  <si>
    <t>12/10/2021</t>
  </si>
  <si>
    <t>https://www.minghui.org/mh/articles/2022/11/17/遭迫害二十多年家破人亡-上海李文娟老人离世-452024.html</t>
  </si>
  <si>
    <t>戴之颖</t>
  </si>
  <si>
    <t>daizhiying</t>
  </si>
  <si>
    <t>女</t>
  </si>
  <si>
    <t>上海市</t>
  </si>
  <si>
    <t>07/02/2022</t>
  </si>
  <si>
    <t>9年半</t>
  </si>
  <si>
    <t>https://www.minghui.org/mh/articles/2022/7/2/上海法轮功学员戴之颖被诬判九年半 罚款四万元-445670.html</t>
  </si>
  <si>
    <t>罗伟</t>
  </si>
  <si>
    <t>luowei</t>
  </si>
  <si>
    <t>男</t>
  </si>
  <si>
    <t>普陀区</t>
  </si>
  <si>
    <t>08/04/2022</t>
  </si>
  <si>
    <t>1年半</t>
  </si>
  <si>
    <t>https://www.minghui.org/mh/articles/2022/8/6/二零二二年八月六日大陆综合消息 - 上海徐汇区大法学员罗伟被普陀区法院冤判一年半-447315.html#228520342-1</t>
  </si>
  <si>
    <t>蒋林英</t>
  </si>
  <si>
    <t>jianglinying</t>
  </si>
  <si>
    <t>09/08/2022</t>
  </si>
  <si>
    <t>4年</t>
  </si>
  <si>
    <t>约70</t>
  </si>
  <si>
    <t>https://www.minghui.org/mh/articles/2022/9/12/多次遭枉判入狱 上海市蒋林英又被非法判四年-449479.html</t>
  </si>
  <si>
    <t>贺品琴</t>
    <phoneticPr fontId="9" type="noConversion"/>
  </si>
  <si>
    <t>hepinqin</t>
    <phoneticPr fontId="9" type="noConversion"/>
  </si>
  <si>
    <t>闵行区</t>
    <phoneticPr fontId="9" type="noConversion"/>
  </si>
  <si>
    <t>12/03/2022</t>
  </si>
  <si>
    <t>3年半</t>
    <phoneticPr fontId="9" type="noConversion"/>
  </si>
  <si>
    <t>https://www.minghui.org/mh/articles/2022/12/3/二零二二年十二月三日大陆综合消息 - 上海闵行区法轮功学员贺品琴被枉判3年半-452647.html#22122213126-2</t>
    <phoneticPr fontId="9" type="noConversion"/>
  </si>
  <si>
    <t>杨卉</t>
  </si>
  <si>
    <t>陈伟勤</t>
  </si>
  <si>
    <t>chenweiqin</t>
  </si>
  <si>
    <t>宝山区</t>
  </si>
  <si>
    <t>01/04/2022</t>
  </si>
  <si>
    <t>回家</t>
  </si>
  <si>
    <t>王亚萍</t>
  </si>
  <si>
    <t>wangyaping</t>
  </si>
  <si>
    <t>嘉定区</t>
  </si>
  <si>
    <t>01/19/2022</t>
  </si>
  <si>
    <t>章人福</t>
  </si>
  <si>
    <t>zhangrenfu</t>
  </si>
  <si>
    <t>静安区</t>
  </si>
  <si>
    <t>02/00/2022</t>
  </si>
  <si>
    <t>失联</t>
  </si>
  <si>
    <t>吕彤</t>
  </si>
  <si>
    <t>lvtong</t>
  </si>
  <si>
    <t>浦东新区</t>
  </si>
  <si>
    <t>02/17/2022</t>
  </si>
  <si>
    <t>潘必健</t>
  </si>
  <si>
    <t>panbijian</t>
  </si>
  <si>
    <t>杨浦区</t>
  </si>
  <si>
    <t>08/13/2021</t>
  </si>
  <si>
    <t>退休中学老师</t>
  </si>
  <si>
    <t>马国彪</t>
  </si>
  <si>
    <t>maguobiao</t>
  </si>
  <si>
    <t>05/21/2022</t>
  </si>
  <si>
    <t>抄家</t>
  </si>
  <si>
    <t>钱蓓珍</t>
  </si>
  <si>
    <t>qianbeizhen</t>
  </si>
  <si>
    <t>06/00/2021</t>
  </si>
  <si>
    <t>陈平</t>
  </si>
  <si>
    <t>chenping</t>
  </si>
  <si>
    <t>徐汇区</t>
  </si>
  <si>
    <t>06/17/2022</t>
  </si>
  <si>
    <t>07/15/2022</t>
  </si>
  <si>
    <t>06/00/2022</t>
  </si>
  <si>
    <t>解红珠</t>
  </si>
  <si>
    <t>xiehongzhu</t>
    <phoneticPr fontId="9" type="noConversion"/>
  </si>
  <si>
    <t>上海市</t>
    <phoneticPr fontId="9" type="noConversion"/>
  </si>
  <si>
    <t>静安区</t>
    <phoneticPr fontId="9" type="noConversion"/>
  </si>
  <si>
    <t>09/29/2022</t>
    <phoneticPr fontId="9" type="noConversion"/>
  </si>
  <si>
    <t>回家</t>
    <phoneticPr fontId="9" type="noConversion"/>
  </si>
  <si>
    <t>抄家</t>
    <phoneticPr fontId="9" type="noConversion"/>
  </si>
  <si>
    <t>李红</t>
  </si>
  <si>
    <t>lihong</t>
    <phoneticPr fontId="9" type="noConversion"/>
  </si>
  <si>
    <t>普陀区</t>
    <phoneticPr fontId="9" type="noConversion"/>
  </si>
  <si>
    <t>09/09/2022</t>
    <phoneticPr fontId="9" type="noConversion"/>
  </si>
  <si>
    <t>张南平</t>
  </si>
  <si>
    <t>江苏省抚州市人</t>
    <phoneticPr fontId="9" type="noConversion"/>
  </si>
  <si>
    <t>zhangnanping</t>
    <phoneticPr fontId="9" type="noConversion"/>
  </si>
  <si>
    <t>09/10/2022</t>
    <phoneticPr fontId="9" type="noConversion"/>
  </si>
  <si>
    <t>失联</t>
    <phoneticPr fontId="9" type="noConversion"/>
  </si>
  <si>
    <t>赵传美</t>
  </si>
  <si>
    <t>zhaochuanmei</t>
    <phoneticPr fontId="9" type="noConversion"/>
  </si>
  <si>
    <t>川沙县</t>
    <phoneticPr fontId="9" type="noConversion"/>
  </si>
  <si>
    <t>09/00/2022</t>
    <phoneticPr fontId="9" type="noConversion"/>
  </si>
  <si>
    <t>顾宝珍</t>
  </si>
  <si>
    <t>gubaozhen</t>
    <phoneticPr fontId="9" type="noConversion"/>
  </si>
  <si>
    <t>浦东新区</t>
    <phoneticPr fontId="9" type="noConversion"/>
  </si>
  <si>
    <t>徐桂林</t>
  </si>
  <si>
    <t>xuguilin</t>
    <phoneticPr fontId="9" type="noConversion"/>
  </si>
  <si>
    <t>虹口区</t>
    <phoneticPr fontId="9" type="noConversion"/>
  </si>
  <si>
    <t>10/19/2022</t>
    <phoneticPr fontId="9" type="noConversion"/>
  </si>
  <si>
    <t>70多</t>
    <phoneticPr fontId="9" type="noConversion"/>
  </si>
  <si>
    <t>孙宝妹</t>
  </si>
  <si>
    <t>sunbaomei</t>
    <phoneticPr fontId="9" type="noConversion"/>
  </si>
  <si>
    <t>09/07/2022</t>
    <phoneticPr fontId="9" type="noConversion"/>
  </si>
  <si>
    <t>yanghui</t>
    <phoneticPr fontId="9" type="noConversion"/>
  </si>
  <si>
    <t>06/00/2022</t>
    <phoneticPr fontId="9" type="noConversion"/>
  </si>
  <si>
    <t>高级工程师</t>
    <phoneticPr fontId="9" type="noConversion"/>
  </si>
  <si>
    <t>李慕贞</t>
  </si>
  <si>
    <t>limuzhen</t>
    <phoneticPr fontId="9" type="noConversion"/>
  </si>
  <si>
    <t>12/12/2022</t>
    <phoneticPr fontId="9" type="noConversion"/>
  </si>
  <si>
    <t>采集指纹、验尿液、并拍照、录音频（疑似采集个人声音数据</t>
  </si>
  <si>
    <t>任志丽</t>
  </si>
  <si>
    <t>renzhili</t>
    <phoneticPr fontId="9" type="noConversion"/>
  </si>
  <si>
    <t>青浦区</t>
    <phoneticPr fontId="9" type="noConversion"/>
  </si>
  <si>
    <t>11/21/2022</t>
    <phoneticPr fontId="9" type="noConversion"/>
  </si>
  <si>
    <t>采集手印</t>
  </si>
  <si>
    <t>须莉敏</t>
    <phoneticPr fontId="9" type="noConversion"/>
  </si>
  <si>
    <t>xulimin</t>
    <phoneticPr fontId="9" type="noConversion"/>
  </si>
  <si>
    <t>上海市</t>
    <phoneticPr fontId="9" type="noConversion"/>
  </si>
  <si>
    <t>普陀区</t>
    <phoneticPr fontId="9" type="noConversion"/>
  </si>
  <si>
    <t>采血</t>
    <phoneticPr fontId="9" type="noConversion"/>
  </si>
  <si>
    <t>王亚萍</t>
    <phoneticPr fontId="9" type="noConversion"/>
  </si>
  <si>
    <t>wangyaping</t>
    <phoneticPr fontId="9" type="noConversion"/>
  </si>
  <si>
    <t>嘉定区</t>
    <phoneticPr fontId="9" type="noConversion"/>
  </si>
  <si>
    <t>孟繁珍</t>
    <phoneticPr fontId="9" type="noConversion"/>
  </si>
  <si>
    <t>mengfanzhen</t>
    <phoneticPr fontId="9" type="noConversion"/>
  </si>
  <si>
    <t>谢珩</t>
    <phoneticPr fontId="9" type="noConversion"/>
  </si>
  <si>
    <t>xieheng</t>
    <phoneticPr fontId="9" type="noConversion"/>
  </si>
  <si>
    <t>刘顺明</t>
    <phoneticPr fontId="9" type="noConversion"/>
  </si>
  <si>
    <t>liushunming</t>
    <phoneticPr fontId="9" type="noConversion"/>
  </si>
  <si>
    <t>闵行区</t>
    <phoneticPr fontId="9" type="noConversion"/>
  </si>
  <si>
    <t>陈杰</t>
    <phoneticPr fontId="9" type="noConversion"/>
  </si>
  <si>
    <t>chenjie</t>
    <phoneticPr fontId="9" type="noConversion"/>
  </si>
  <si>
    <t>浦东新区</t>
    <phoneticPr fontId="9" type="noConversion"/>
  </si>
  <si>
    <t>周玲</t>
    <phoneticPr fontId="9" type="noConversion"/>
  </si>
  <si>
    <t>zhouling</t>
    <phoneticPr fontId="9" type="noConversion"/>
  </si>
  <si>
    <t>瞿飞</t>
    <phoneticPr fontId="9" type="noConversion"/>
  </si>
  <si>
    <t>qufei</t>
    <phoneticPr fontId="9" type="noConversion"/>
  </si>
  <si>
    <t>徐晓燕</t>
    <phoneticPr fontId="9" type="noConversion"/>
  </si>
  <si>
    <t>xuxiaoyan</t>
    <phoneticPr fontId="9" type="noConversion"/>
  </si>
  <si>
    <t>汪仁香</t>
    <phoneticPr fontId="9" type="noConversion"/>
  </si>
  <si>
    <t>wangrenxiang</t>
    <phoneticPr fontId="9" type="noConversion"/>
  </si>
  <si>
    <t>陈福君</t>
    <phoneticPr fontId="9" type="noConversion"/>
  </si>
  <si>
    <t>chenfujun</t>
    <phoneticPr fontId="9" type="noConversion"/>
  </si>
  <si>
    <t>杨浦区</t>
    <phoneticPr fontId="9" type="noConversion"/>
  </si>
  <si>
    <t>陈菊妹</t>
    <phoneticPr fontId="9" type="noConversion"/>
  </si>
  <si>
    <t>chenjumei</t>
    <phoneticPr fontId="9" type="noConversion"/>
  </si>
  <si>
    <t>丛培喜</t>
    <phoneticPr fontId="9" type="noConversion"/>
  </si>
  <si>
    <t>congpeixi</t>
    <phoneticPr fontId="9" type="noConversion"/>
  </si>
  <si>
    <t>王翠珍</t>
    <phoneticPr fontId="9" type="noConversion"/>
  </si>
  <si>
    <t>wangcuizhen</t>
    <phoneticPr fontId="9" type="noConversion"/>
  </si>
  <si>
    <t>吴扣娣</t>
    <phoneticPr fontId="9" type="noConversion"/>
  </si>
  <si>
    <t>wukoudi</t>
    <phoneticPr fontId="9" type="noConversion"/>
  </si>
  <si>
    <t>周美娟</t>
  </si>
  <si>
    <t>zhoumeijuan</t>
    <phoneticPr fontId="9" type="noConversion"/>
  </si>
  <si>
    <t>老师</t>
    <phoneticPr fontId="9" type="noConversion"/>
  </si>
  <si>
    <t>陈杰</t>
  </si>
  <si>
    <t>周玲</t>
  </si>
  <si>
    <t>李娅</t>
    <phoneticPr fontId="9" type="noConversion"/>
  </si>
  <si>
    <t>湖北籍</t>
    <phoneticPr fontId="9" type="noConversion"/>
  </si>
  <si>
    <t>liya</t>
    <phoneticPr fontId="9" type="noConversion"/>
  </si>
  <si>
    <t>青浦区</t>
    <phoneticPr fontId="9" type="noConversion"/>
  </si>
  <si>
    <t>钱美霞</t>
  </si>
  <si>
    <t>qianmeixia</t>
    <phoneticPr fontId="9" type="noConversion"/>
  </si>
  <si>
    <t>楊浦区</t>
  </si>
  <si>
    <t>李娅</t>
  </si>
  <si>
    <t>范晚霞</t>
  </si>
  <si>
    <t>fanwanxia</t>
    <phoneticPr fontId="9" type="noConversion"/>
  </si>
  <si>
    <t>宝山区</t>
    <phoneticPr fontId="9" type="noConversion"/>
  </si>
  <si>
    <t>王秋菊</t>
  </si>
  <si>
    <t>wangqiuju</t>
    <phoneticPr fontId="9" type="noConversion"/>
  </si>
  <si>
    <t xml:space="preserve">抄家 </t>
    <phoneticPr fontId="9" type="noConversion"/>
  </si>
  <si>
    <t>刘顺明</t>
  </si>
  <si>
    <t>闵行区</t>
  </si>
  <si>
    <t>许凤卿</t>
  </si>
  <si>
    <t>xufengqing</t>
    <phoneticPr fontId="9" type="noConversion"/>
  </si>
  <si>
    <t>石荷娣</t>
  </si>
  <si>
    <t>shihedi</t>
    <phoneticPr fontId="9" type="noConversion"/>
  </si>
  <si>
    <t>黄浦区</t>
    <phoneticPr fontId="9" type="noConversion"/>
  </si>
  <si>
    <t>石荷花</t>
  </si>
  <si>
    <t>shihehua</t>
    <phoneticPr fontId="9" type="noConversion"/>
  </si>
  <si>
    <t>曹惟伶</t>
  </si>
  <si>
    <t>caoweiling</t>
    <phoneticPr fontId="9" type="noConversion"/>
  </si>
  <si>
    <t>顾越灵</t>
  </si>
  <si>
    <t>guyueling</t>
    <phoneticPr fontId="9" type="noConversion"/>
  </si>
  <si>
    <t>王建新</t>
  </si>
  <si>
    <t>wangjianxin</t>
    <phoneticPr fontId="9" type="noConversion"/>
  </si>
  <si>
    <t>松江区</t>
  </si>
  <si>
    <t>尤秀英</t>
  </si>
  <si>
    <t>fuxiuying</t>
    <phoneticPr fontId="9" type="noConversion"/>
  </si>
  <si>
    <t>近80</t>
    <phoneticPr fontId="9" type="noConversion"/>
  </si>
  <si>
    <t>小学教师</t>
    <phoneticPr fontId="9" type="noConversion"/>
  </si>
  <si>
    <t>裴珊珍</t>
  </si>
  <si>
    <t>peishanzhen</t>
    <phoneticPr fontId="9" type="noConversion"/>
  </si>
  <si>
    <t>静安区</t>
    <phoneticPr fontId="9" type="noConversion"/>
  </si>
  <si>
    <t>退休教师</t>
    <phoneticPr fontId="9" type="noConversion"/>
  </si>
  <si>
    <t>阚朝华</t>
  </si>
  <si>
    <t>kanzhaohua</t>
    <phoneticPr fontId="9" type="noConversion"/>
  </si>
  <si>
    <t>李福菊</t>
  </si>
  <si>
    <t>liufuju</t>
    <phoneticPr fontId="9" type="noConversion"/>
  </si>
  <si>
    <t>chenping</t>
    <phoneticPr fontId="9" type="noConversion"/>
  </si>
  <si>
    <t>徐汇区</t>
    <phoneticPr fontId="9" type="noConversion"/>
  </si>
  <si>
    <t>尤秀云</t>
  </si>
  <si>
    <t>youxiuyun</t>
    <phoneticPr fontId="9" type="noConversion"/>
  </si>
  <si>
    <t>70多</t>
    <phoneticPr fontId="9" type="noConversion"/>
  </si>
  <si>
    <t>龚乃芳</t>
  </si>
  <si>
    <t>gongnaifang</t>
    <phoneticPr fontId="9" type="noConversion"/>
  </si>
  <si>
    <t>倪静珍</t>
  </si>
  <si>
    <t>nijingzhen</t>
    <phoneticPr fontId="9" type="noConversion"/>
  </si>
  <si>
    <t>钱秀娟</t>
  </si>
  <si>
    <t>qianxiujuan</t>
    <phoneticPr fontId="9" type="noConversion"/>
  </si>
  <si>
    <t>邵鸿珍</t>
  </si>
  <si>
    <t>shaohongzhen</t>
    <phoneticPr fontId="9" type="noConversion"/>
  </si>
  <si>
    <t>姚玉花</t>
  </si>
  <si>
    <t>yaoyuhua</t>
    <phoneticPr fontId="9" type="noConversion"/>
  </si>
  <si>
    <t>刘美英</t>
  </si>
  <si>
    <t>liumeiying</t>
    <phoneticPr fontId="9" type="noConversion"/>
  </si>
  <si>
    <t>陆根娣</t>
  </si>
  <si>
    <t>lugendi</t>
    <phoneticPr fontId="9" type="noConversion"/>
  </si>
  <si>
    <t>张银娣</t>
  </si>
  <si>
    <t>zhangyindi</t>
    <phoneticPr fontId="9" type="noConversion"/>
  </si>
  <si>
    <t>gubaozhen</t>
    <phoneticPr fontId="9" type="noConversion"/>
  </si>
  <si>
    <t>在12月1日至12月6日（恶首江泽民死亡）期间被视频等多种手段监视</t>
  </si>
  <si>
    <t>顾继红</t>
  </si>
  <si>
    <t>gujihong</t>
    <phoneticPr fontId="9" type="noConversion"/>
  </si>
  <si>
    <t>近70</t>
  </si>
  <si>
    <t>12/24/2022</t>
  </si>
  <si>
    <t>上海宝山区看守所</t>
  </si>
  <si>
    <t>https://www.minghui.org/mh/articles/2023/1/1/上海法轮功学员蒋林英女士平安夜被迫害致死-454298.html</t>
  </si>
  <si>
    <t>何冰钢</t>
  </si>
  <si>
    <t>hebinggang</t>
  </si>
  <si>
    <t>06/12/2023</t>
  </si>
  <si>
    <t>6年</t>
  </si>
  <si>
    <t>软件工程师</t>
  </si>
  <si>
    <t>https://www.minghui.org/mh/articles/2023/6/16/上海法轮功学员何冰钢与张轶博被枉判六年、五年-462035.html</t>
  </si>
  <si>
    <t>张轶博</t>
  </si>
  <si>
    <t>zhangyibo</t>
  </si>
  <si>
    <t>5年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</si>
  <si>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</si>
  <si>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</si>
  <si>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</si>
  <si>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</si>
  <si>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</si>
  <si>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</si>
  <si>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</si>
  <si>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</si>
  <si>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</si>
  <si>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</si>
  <si>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徐建鑫</t>
  </si>
  <si>
    <t>xujianxin</t>
  </si>
  <si>
    <t xml:space="preserve">闵行区 </t>
  </si>
  <si>
    <t>06/17/2021</t>
  </si>
  <si>
    <t>3年6个月</t>
  </si>
  <si>
    <t>https://www.minghui.org/mh/articles/2023/4/4/二零二三年四月四日大陆综合消息 - 上海市法轮功学员徐建鑫被枉判三年半入狱-458456.html#2343224757-1</t>
  </si>
  <si>
    <t>栗新田</t>
  </si>
  <si>
    <t>suxintian</t>
  </si>
  <si>
    <t>00/00/2021</t>
  </si>
  <si>
    <t>2年6个月</t>
  </si>
  <si>
    <t>https://www.minghui.org/mh/articles/2023/1/22/二零二三年一月二十二日大陆综合消息-455752.html</t>
  </si>
  <si>
    <t>yanghui</t>
  </si>
  <si>
    <t>04/27/2023</t>
  </si>
  <si>
    <t>1年4个月</t>
  </si>
  <si>
    <t>https://www.minghui.org/mh/articles/2023/4/27/因讲真相 上海高级工程师杨卉遭枉判一年多-459270.html</t>
  </si>
  <si>
    <t>zhaochuanmei</t>
  </si>
  <si>
    <t>06/28/2023</t>
  </si>
  <si>
    <t>1年3个月</t>
  </si>
  <si>
    <t>https://www.minghui.org/mh/articles/2023/7/3/传播避疫良方-上海七旬赵传美再遭枉判-462598.html</t>
  </si>
  <si>
    <t>陈琴芳</t>
  </si>
  <si>
    <t>chenqinfang</t>
  </si>
  <si>
    <t>01/18/2023</t>
  </si>
  <si>
    <t>1年2个月</t>
  </si>
  <si>
    <t>https://www.minghui.org/mh/articles/2023/1/24/二零二三年一月二十四日大陆综合消息 - 上海市嘉定区大法弟子陈琴芳被枉判一年两个月-456030.html#2312321135-1</t>
  </si>
  <si>
    <t>第三次被非法判刑</t>
  </si>
  <si>
    <t>lihong</t>
  </si>
  <si>
    <t>07/28/2023</t>
  </si>
  <si>
    <t>1年</t>
  </si>
  <si>
    <t>财务人员</t>
  </si>
  <si>
    <t>https://www.minghui.org/mh/articles/2023/8/9/冤上加冤-上海李红女士申诉冤案遭报复性判刑-463991.html</t>
  </si>
  <si>
    <t>鲁静露</t>
  </si>
  <si>
    <t>lujinglu</t>
  </si>
  <si>
    <t>09/29/2022</t>
  </si>
  <si>
    <t>陈海刚</t>
  </si>
  <si>
    <t>chenhaigang</t>
  </si>
  <si>
    <t>浦东区</t>
  </si>
  <si>
    <t>03/00/2023</t>
  </si>
  <si>
    <t>冯菊英</t>
  </si>
  <si>
    <t>fengjuying</t>
  </si>
  <si>
    <t>虹口区</t>
  </si>
  <si>
    <t>02/00/2023</t>
  </si>
  <si>
    <t>胡苹</t>
  </si>
  <si>
    <t>huping</t>
  </si>
  <si>
    <t>奉贤区</t>
  </si>
  <si>
    <t>刘尚坤</t>
  </si>
  <si>
    <t>黑龙江人</t>
  </si>
  <si>
    <t>liushangkun</t>
  </si>
  <si>
    <t>03/07/2023</t>
  </si>
  <si>
    <t>吴萍</t>
  </si>
  <si>
    <t>wuping</t>
  </si>
  <si>
    <t>02/13/2023</t>
  </si>
  <si>
    <t>汤爱红</t>
  </si>
  <si>
    <t>tangaihong</t>
  </si>
  <si>
    <t>04/21/2023</t>
  </si>
  <si>
    <t>王辉国</t>
  </si>
  <si>
    <t>wanghuiguo</t>
  </si>
  <si>
    <t>应钰</t>
  </si>
  <si>
    <t>yingyu</t>
  </si>
  <si>
    <t>04/04/2023</t>
  </si>
  <si>
    <t>周晨</t>
  </si>
  <si>
    <t>zhouchen</t>
  </si>
  <si>
    <t>抽血</t>
  </si>
  <si>
    <t>朱云香</t>
  </si>
  <si>
    <t>zhuyunxiang</t>
  </si>
  <si>
    <t>04/20/2023</t>
  </si>
  <si>
    <t>初燕</t>
  </si>
  <si>
    <t>天津人</t>
  </si>
  <si>
    <t>chuyan</t>
  </si>
  <si>
    <t>04/00/2023</t>
  </si>
  <si>
    <t>金润芳</t>
  </si>
  <si>
    <t>jinrunfang</t>
  </si>
  <si>
    <t>70多</t>
  </si>
  <si>
    <t>徐惠娟</t>
  </si>
  <si>
    <t>xuhuijuan</t>
  </si>
  <si>
    <t>03/23/2023</t>
  </si>
  <si>
    <t>2000保证金已归还</t>
  </si>
  <si>
    <t>周晟</t>
  </si>
  <si>
    <t>zhousheng</t>
  </si>
  <si>
    <t>采集指纹、血样</t>
  </si>
  <si>
    <t>陈瑶</t>
  </si>
  <si>
    <t>chenyao</t>
  </si>
  <si>
    <t>封姓老年女法轮功学员</t>
  </si>
  <si>
    <t>05/00/2023</t>
  </si>
  <si>
    <t>07/22/2023</t>
  </si>
  <si>
    <t>殷桂花</t>
  </si>
  <si>
    <t>yinguihua</t>
  </si>
  <si>
    <t>青浦区</t>
  </si>
  <si>
    <t>江西籍</t>
  </si>
  <si>
    <t>zhangnanping</t>
  </si>
  <si>
    <t>周昌霞</t>
  </si>
  <si>
    <t>zhouchangxia</t>
  </si>
  <si>
    <t>07/02/2023</t>
  </si>
  <si>
    <t>沈根妹</t>
  </si>
  <si>
    <t>shengenmei</t>
    <phoneticPr fontId="9" type="noConversion"/>
  </si>
  <si>
    <t>上海市</t>
    <phoneticPr fontId="9" type="noConversion"/>
  </si>
  <si>
    <t>浦东区</t>
    <phoneticPr fontId="9" type="noConversion"/>
  </si>
  <si>
    <t>08/09/2023</t>
  </si>
  <si>
    <t>抄家</t>
    <phoneticPr fontId="9" type="noConversion"/>
  </si>
  <si>
    <t>wangqiuju</t>
  </si>
  <si>
    <t>上海</t>
  </si>
  <si>
    <t>返还养老金</t>
  </si>
  <si>
    <t>离家出走</t>
  </si>
  <si>
    <t>chenjie</t>
  </si>
  <si>
    <t>顾斌</t>
  </si>
  <si>
    <t>gubin</t>
  </si>
  <si>
    <t>林宝珍</t>
  </si>
  <si>
    <t>linbaozhen</t>
  </si>
  <si>
    <t>liushunming</t>
  </si>
  <si>
    <t>汪仁香</t>
  </si>
  <si>
    <t>wangrenxiang</t>
  </si>
  <si>
    <t>zhouling</t>
  </si>
  <si>
    <t>两次骚扰</t>
  </si>
  <si>
    <t>peishanzhen</t>
  </si>
  <si>
    <t>秦月秀</t>
  </si>
  <si>
    <t>qinyuexiu</t>
  </si>
  <si>
    <t>吴扣娣</t>
  </si>
  <si>
    <t>wukoudi</t>
  </si>
  <si>
    <t>zhoumeijuan</t>
  </si>
  <si>
    <t>教师</t>
  </si>
  <si>
    <t>4月22号开始到26号</t>
  </si>
  <si>
    <t>唐宝芝</t>
  </si>
  <si>
    <t>tangbaozhi</t>
  </si>
  <si>
    <t>姓李的法轮功学员</t>
  </si>
  <si>
    <t>丛培喜</t>
  </si>
  <si>
    <t>congpeixi</t>
  </si>
  <si>
    <t>扣发养老金</t>
  </si>
  <si>
    <t>冯兴雷</t>
  </si>
  <si>
    <t>fengxinglei</t>
  </si>
  <si>
    <t>搜查行李</t>
  </si>
  <si>
    <t>搜包</t>
  </si>
  <si>
    <t>gujihong</t>
  </si>
  <si>
    <t>杨曼晔</t>
  </si>
  <si>
    <t>yangmanye</t>
  </si>
  <si>
    <t>xufengqing</t>
  </si>
  <si>
    <t>蔡玉芳</t>
  </si>
  <si>
    <t>caiyufang</t>
  </si>
  <si>
    <t>林秋芃</t>
  </si>
  <si>
    <t>linqiupeng</t>
  </si>
  <si>
    <t>倪翠萍</t>
  </si>
  <si>
    <t>nicuiping</t>
  </si>
  <si>
    <t>nijingzhen</t>
  </si>
  <si>
    <t>qianxiujuan</t>
  </si>
  <si>
    <t>吴新度</t>
  </si>
  <si>
    <t>wuxindu</t>
  </si>
  <si>
    <t>youxiuying</t>
  </si>
  <si>
    <t>杭州开亚运会前后</t>
  </si>
  <si>
    <t>李宝英</t>
  </si>
  <si>
    <t>三次骚扰</t>
  </si>
  <si>
    <t>libaoying</t>
  </si>
  <si>
    <t>6～8年</t>
    <phoneticPr fontId="1" type="noConversion"/>
  </si>
  <si>
    <t>8～10年</t>
    <phoneticPr fontId="1" type="noConversion"/>
  </si>
  <si>
    <t>2022-2023年上海市非法刑期分布</t>
    <phoneticPr fontId="1" type="noConversion"/>
  </si>
  <si>
    <t>2022-2023年明慧网报道上海市法轮功学员遭中共迫害人次统计</t>
    <phoneticPr fontId="1" type="noConversion"/>
  </si>
  <si>
    <t>2022-2023年上海市法轮功学员被迫害统计表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</si>
</sst>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2"/>
      <name val="Calibri"/>
      <family val="3"/>
      <charset val="134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2" fillId="0" borderId="0" xfId="1"/>
    <xf numFmtId="9" fontId="0" fillId="0" borderId="0" xfId="2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3" fillId="0" borderId="0" xfId="0" applyFont="1" applyAlignment="1"/>
    <xf numFmtId="14" fontId="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4" fillId="2" borderId="0" xfId="0" applyFont="1" applyFill="1" applyAlignment="1">
      <alignment horizontal="left"/>
    </xf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10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en-US" altLang="zh-CN" sz="1700">
                <a:solidFill>
                  <a:sysClr val="windowText" lastClr="000000"/>
                </a:solidFill>
              </a:rPr>
              <a:t>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上海市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483624442777988"/>
          <c:y val="5.12345071449402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统计图表1!$A$3:$A$8</c:f>
              <c:strCache>
                <c:ptCount val="6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强制采血</c:v>
                </c:pt>
              </c:strCache>
            </c:strRef>
          </c:cat>
          <c:val>
            <c:numRef>
              <c:f>统计图表1!$B$3:$B$8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20</c:v>
                </c:pt>
                <c:pt idx="4">
                  <c:v>72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统计图表1!$A$3:$A$8</c:f>
              <c:strCache>
                <c:ptCount val="6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强制采血</c:v>
                </c:pt>
              </c:strCache>
            </c:strRef>
          </c:cat>
          <c:val>
            <c:numRef>
              <c:f>统计图表1!$C$3:$C$8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17</c:v>
                </c:pt>
                <c:pt idx="3">
                  <c:v>22</c:v>
                </c:pt>
                <c:pt idx="4">
                  <c:v>51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102400"/>
        <c:axId val="196112384"/>
      </c:barChart>
      <c:catAx>
        <c:axId val="1961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112384"/>
        <c:crosses val="autoZero"/>
        <c:auto val="1"/>
        <c:lblAlgn val="ctr"/>
        <c:lblOffset val="100"/>
        <c:noMultiLvlLbl val="0"/>
      </c:catAx>
      <c:valAx>
        <c:axId val="1961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10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800" b="0" i="0" u="none" strike="noStrike" baseline="0"/>
              <a:t>2022-</a:t>
            </a:r>
            <a:r>
              <a:rPr lang="en-US" altLang="zh-TW" sz="1800" b="0" i="0" u="none" strike="noStrike" baseline="0"/>
              <a:t>2023</a:t>
            </a:r>
            <a:r>
              <a:rPr lang="zh-TW" altLang="en-US" sz="1800" b="0" i="0" u="none" strike="noStrike" baseline="0"/>
              <a:t>年获知</a:t>
            </a:r>
            <a:r>
              <a:rPr lang="en-US" altLang="zh-CN" sz="1800" b="0" i="0" u="none" strike="noStrike" baseline="0"/>
              <a:t>14</a:t>
            </a:r>
            <a:r>
              <a:rPr lang="zh-TW" altLang="en-US" sz="1800" b="0" i="0" u="none" strike="noStrike" baseline="0"/>
              <a:t>名</a:t>
            </a:r>
            <a:r>
              <a:rPr lang="zh-CN" altLang="en-US" sz="1800" b="0" i="0" u="none" strike="noStrike" baseline="0"/>
              <a:t>上海市</a:t>
            </a:r>
            <a:r>
              <a:rPr lang="zh-TW" altLang="en-US" sz="1800" b="0" i="0" u="none" strike="noStrike" baseline="0"/>
              <a:t>法轮功学员</a:t>
            </a:r>
            <a:endParaRPr lang="en-US" altLang="zh-TW" sz="1800" b="0" i="0" u="none" strike="noStrike" baseline="0"/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zh-TW" altLang="en-US" sz="1800" b="0" i="0" u="none" strike="noStrike" baseline="0"/>
              <a:t>遭中共非法判刑按刑期分布</a:t>
            </a:r>
            <a:endParaRPr lang="en-US" sz="1800"/>
          </a:p>
        </c:rich>
      </c:tx>
      <c:layout>
        <c:manualLayout>
          <c:xMode val="edge"/>
          <c:yMode val="edge"/>
          <c:x val="0.25033888993042541"/>
          <c:y val="5.78703703703703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200287464066993E-2"/>
          <c:y val="0.257639253426655"/>
          <c:w val="0.85196902470524516"/>
          <c:h val="0.62878809419655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统计图表2!$A$3:$A$10</c:f>
              <c:strCache>
                <c:ptCount val="8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6～8年</c:v>
                </c:pt>
                <c:pt idx="7">
                  <c:v>8～10年</c:v>
                </c:pt>
              </c:strCache>
            </c:strRef>
          </c:cat>
          <c:val>
            <c:numRef>
              <c:f>统计图表2!$B$3:$B$10</c:f>
              <c:numCache>
                <c:formatCode>General</c:formatCode>
                <c:ptCount val="8"/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678784"/>
        <c:axId val="196685824"/>
      </c:barChart>
      <c:catAx>
        <c:axId val="1966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685824"/>
        <c:crosses val="autoZero"/>
        <c:auto val="1"/>
        <c:lblAlgn val="ctr"/>
        <c:lblOffset val="100"/>
        <c:noMultiLvlLbl val="0"/>
      </c:catAx>
      <c:valAx>
        <c:axId val="1966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9667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512716</xdr:colOff>
      <xdr:row>1</xdr:row>
      <xdr:rowOff>57278</xdr:rowOff>
    </xdr:from>
    <xdr:to>
      <xdr:col>21</xdr:col>
      <xdr:colOff>466996</xdr:colOff>
      <xdr:row>31</xdr:row>
      <xdr:rowOff>57278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305761</xdr:colOff>
      <xdr:row>1</xdr:row>
      <xdr:rowOff>27184</xdr:rowOff>
    </xdr:from>
    <xdr:to>
      <xdr:col>13</xdr:col>
      <xdr:colOff>260041</xdr:colOff>
      <xdr:row>31</xdr:row>
      <xdr:rowOff>27184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60F23-E04D-8EC6-495B-BA40BFAF8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opLeftCell="D1" workbookViewId="0">
      <selection activeCell="C3" sqref="C3:C8"/>
    </sheetView>
  </sheetViews>
  <sheetFormatPr defaultColWidth="8.89453125" defaultRowHeight="14.4"/>
  <cols>
    <col min="1" max="1" width="10.41796875" style="1" customWidth="1"/>
    <col min="2" max="3" width="8.89453125" style="1"/>
    <col min="4" max="4" width="13.89453125" style="1" customWidth="1"/>
    <col min="5" max="16384" width="8.89453125" style="1"/>
  </cols>
  <sheetData>
    <row r="1" spans="1:6">
      <c r="A1" s="1" t="s">
        <v>475</v>
      </c>
    </row>
    <row r="2" spans="1:6">
      <c r="B2" s="1" t="s">
        <v>0</v>
      </c>
      <c r="C2" s="1" t="s">
        <v>1</v>
      </c>
      <c r="D2" s="1" t="s">
        <v>2</v>
      </c>
    </row>
    <row r="3" spans="1:6">
      <c r="A3" s="1" t="s">
        <v>3</v>
      </c>
      <c r="B3" s="1">
        <v>1</v>
      </c>
      <c r="C3" s="1">
        <v>1</v>
      </c>
      <c r="D3" s="2">
        <f>(C3-B3)/B3</f>
        <v>0</v>
      </c>
    </row>
    <row r="4" spans="1:6">
      <c r="A4" s="1" t="s">
        <v>4</v>
      </c>
      <c r="B4" s="1">
        <v>4</v>
      </c>
      <c r="C4" s="1">
        <v>10</v>
      </c>
      <c r="D4" s="2">
        <f t="shared" ref="D4:D8" si="0">(C4-B4)/B4</f>
        <v>1.5</v>
      </c>
    </row>
    <row r="5" spans="1:6">
      <c r="A5" s="1" t="s">
        <v>5</v>
      </c>
      <c r="B5" s="1">
        <v>7</v>
      </c>
      <c r="C5" s="1">
        <v>17</v>
      </c>
      <c r="D5" s="2">
        <f t="shared" si="0"/>
        <v>1.4285714285714286</v>
      </c>
    </row>
    <row r="6" spans="1:6">
      <c r="A6" s="1" t="s">
        <v>6</v>
      </c>
      <c r="B6" s="1">
        <v>20</v>
      </c>
      <c r="C6" s="1">
        <v>22</v>
      </c>
      <c r="D6" s="2">
        <f t="shared" si="0"/>
        <v>0.1</v>
      </c>
    </row>
    <row r="7" spans="1:6">
      <c r="A7" s="1" t="s">
        <v>7</v>
      </c>
      <c r="B7" s="1">
        <v>72</v>
      </c>
      <c r="C7" s="1">
        <v>51</v>
      </c>
      <c r="D7" s="2">
        <f t="shared" si="0"/>
        <v>-0.29166666666666669</v>
      </c>
    </row>
    <row r="8" spans="1:6">
      <c r="A8" s="1" t="s">
        <v>8</v>
      </c>
      <c r="B8" s="1">
        <v>3</v>
      </c>
      <c r="C8" s="1">
        <v>2</v>
      </c>
      <c r="D8" s="2">
        <f t="shared" si="0"/>
        <v>-0.33333333333333331</v>
      </c>
    </row>
    <row r="12" spans="1:6">
      <c r="A12" s="1" t="s">
        <v>476</v>
      </c>
    </row>
    <row r="13" spans="1:6">
      <c r="A13" s="1" t="s">
        <v>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</row>
    <row r="14" spans="1:6">
      <c r="A14" s="1" t="s">
        <v>17</v>
      </c>
      <c r="B14" s="1">
        <f>SUM(B15:B16)</f>
        <v>181</v>
      </c>
      <c r="C14" s="1">
        <f>SUM(C15:C16)</f>
        <v>2</v>
      </c>
      <c r="D14" s="1">
        <f>SUM(D15:D16)</f>
        <v>14</v>
      </c>
      <c r="E14" s="1">
        <f>SUM(E15:E16)</f>
        <v>42</v>
      </c>
      <c r="F14" s="1">
        <f>SUM(F15:F16)</f>
        <v>123</v>
      </c>
    </row>
    <row r="15" spans="1:6">
      <c r="A15" s="1" t="s">
        <v>15</v>
      </c>
      <c r="B15" s="1">
        <f>SUM(C15:G15)</f>
        <v>97</v>
      </c>
      <c r="C15" s="1">
        <v>1</v>
      </c>
      <c r="D15" s="1">
        <v>4</v>
      </c>
      <c r="E15" s="1">
        <v>20</v>
      </c>
      <c r="F15" s="1">
        <v>72</v>
      </c>
    </row>
    <row r="16" spans="1:6">
      <c r="A16" s="1" t="s">
        <v>16</v>
      </c>
      <c r="B16" s="1">
        <f>SUM(C16:G16)</f>
        <v>84</v>
      </c>
      <c r="C16" s="1">
        <v>1</v>
      </c>
      <c r="D16" s="1">
        <v>10</v>
      </c>
      <c r="E16" s="1">
        <v>22</v>
      </c>
      <c r="F16" s="1">
        <v>51</v>
      </c>
    </row>
    <row r="18" spans="1:1">
      <c r="A18" s="3" t="s">
        <v>18</v>
      </c>
    </row>
    <row r="37" s="4" customFormat="1" ht="15.6" customHeight="1"/>
  </sheetData>
  <phoneticPr fontId="1" type="noConversion"/>
  <conditionalFormatting sqref="A18">
    <cfRule type="duplicateValues" dxfId="107" priority="2"/>
    <cfRule type="duplicateValues" dxfId="106" priority="3"/>
    <cfRule type="duplicateValues" dxfId="105" priority="4"/>
    <cfRule type="duplicateValues" dxfId="104" priority="5"/>
    <cfRule type="duplicateValues" dxfId="103" priority="6"/>
    <cfRule type="duplicateValues" dxfId="102" priority="7"/>
    <cfRule type="duplicateValues" dxfId="101" priority="8"/>
    <cfRule type="duplicateValues" dxfId="100" priority="12"/>
  </conditionalFormatting>
  <conditionalFormatting sqref="B37 A18">
    <cfRule type="duplicateValues" dxfId="99" priority="9"/>
  </conditionalFormatting>
  <conditionalFormatting sqref="C37">
    <cfRule type="duplicateValues" dxfId="98" priority="1"/>
    <cfRule type="duplicateValues" dxfId="97" priority="10"/>
    <cfRule type="duplicateValues" dxfId="96" priority="11"/>
    <cfRule type="duplicateValues" dxfId="95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2"/>
  <sheetViews>
    <sheetView workbookViewId="0">
      <selection activeCell="I20" sqref="I20"/>
    </sheetView>
  </sheetViews>
  <sheetFormatPr defaultColWidth="8.89453125" defaultRowHeight="20.399999999999999"/>
  <cols>
    <col min="1" max="8" width="8.89453125" style="6"/>
    <col min="9" max="9" width="19.41796875" style="6" customWidth="1"/>
    <col min="10" max="16384" width="8.89453125" style="6"/>
  </cols>
  <sheetData>
    <row r="1" spans="1:15" s="11" customFormat="1" ht="20.100000000000001">
      <c r="A1" s="11" t="s">
        <v>27</v>
      </c>
      <c r="B1" s="11" t="s">
        <v>47</v>
      </c>
      <c r="C1" s="11" t="s">
        <v>38</v>
      </c>
      <c r="D1" s="11" t="s">
        <v>67</v>
      </c>
      <c r="E1" s="11" t="s">
        <v>68</v>
      </c>
      <c r="F1" s="11" t="s">
        <v>69</v>
      </c>
      <c r="G1" s="11" t="s">
        <v>70</v>
      </c>
      <c r="H1" s="11" t="s">
        <v>71</v>
      </c>
      <c r="I1" s="11" t="s">
        <v>72</v>
      </c>
      <c r="J1" s="11" t="s">
        <v>56</v>
      </c>
      <c r="K1" s="11" t="s">
        <v>73</v>
      </c>
      <c r="L1" s="11" t="s">
        <v>74</v>
      </c>
      <c r="M1" s="11" t="s">
        <v>75</v>
      </c>
      <c r="N1" s="11" t="s">
        <v>77</v>
      </c>
      <c r="O1" s="11" t="s">
        <v>66</v>
      </c>
    </row>
    <row r="2" spans="1:15" s="23" customFormat="1" ht="15.3">
      <c r="A2" s="23" t="s">
        <v>244</v>
      </c>
      <c r="C2" s="23" t="s">
        <v>421</v>
      </c>
      <c r="D2" s="23" t="s">
        <v>422</v>
      </c>
      <c r="F2" s="23" t="s">
        <v>114</v>
      </c>
      <c r="G2" s="23">
        <v>2023</v>
      </c>
      <c r="H2" s="23">
        <v>9</v>
      </c>
      <c r="I2" s="24">
        <v>45170</v>
      </c>
    </row>
    <row r="3" spans="1:15" s="23" customFormat="1" ht="15.3">
      <c r="A3" s="23" t="s">
        <v>392</v>
      </c>
      <c r="C3" s="23" t="s">
        <v>393</v>
      </c>
      <c r="D3" s="23" t="s">
        <v>88</v>
      </c>
      <c r="F3" s="23" t="s">
        <v>119</v>
      </c>
      <c r="G3" s="23">
        <v>2022</v>
      </c>
      <c r="H3" s="23">
        <v>3</v>
      </c>
      <c r="I3" s="24">
        <v>44958</v>
      </c>
      <c r="K3" s="25" t="s">
        <v>423</v>
      </c>
      <c r="L3" s="23">
        <v>76</v>
      </c>
    </row>
    <row r="4" spans="1:15" s="23" customFormat="1" ht="15.3">
      <c r="A4" s="23" t="s">
        <v>135</v>
      </c>
      <c r="C4" s="23" t="s">
        <v>136</v>
      </c>
      <c r="D4" s="23" t="s">
        <v>88</v>
      </c>
      <c r="F4" s="23" t="s">
        <v>119</v>
      </c>
      <c r="G4" s="23">
        <v>2022</v>
      </c>
      <c r="H4" s="23">
        <v>6</v>
      </c>
      <c r="I4" s="24">
        <v>44958</v>
      </c>
      <c r="N4" s="23" t="s">
        <v>424</v>
      </c>
    </row>
    <row r="5" spans="1:15" s="23" customFormat="1" ht="15.3">
      <c r="A5" s="23" t="s">
        <v>231</v>
      </c>
      <c r="C5" s="23" t="s">
        <v>425</v>
      </c>
      <c r="D5" s="23" t="s">
        <v>88</v>
      </c>
      <c r="F5" s="23" t="s">
        <v>358</v>
      </c>
      <c r="G5" s="23">
        <v>2023</v>
      </c>
      <c r="H5" s="23">
        <v>3</v>
      </c>
      <c r="I5" s="24">
        <v>44986</v>
      </c>
    </row>
    <row r="6" spans="1:15" s="23" customFormat="1" ht="15.3">
      <c r="A6" s="23" t="s">
        <v>426</v>
      </c>
      <c r="C6" s="23" t="s">
        <v>427</v>
      </c>
      <c r="D6" s="23" t="s">
        <v>88</v>
      </c>
      <c r="F6" s="23" t="s">
        <v>128</v>
      </c>
      <c r="G6" s="23">
        <v>2023</v>
      </c>
      <c r="H6" s="23">
        <v>3</v>
      </c>
      <c r="I6" s="24">
        <v>44986</v>
      </c>
    </row>
    <row r="7" spans="1:15" s="23" customFormat="1" ht="15.3">
      <c r="A7" s="23" t="s">
        <v>428</v>
      </c>
      <c r="C7" s="23" t="s">
        <v>429</v>
      </c>
      <c r="D7" s="23" t="s">
        <v>88</v>
      </c>
      <c r="F7" s="23" t="s">
        <v>128</v>
      </c>
      <c r="G7" s="23">
        <v>2023</v>
      </c>
      <c r="H7" s="23">
        <v>3</v>
      </c>
      <c r="I7" s="24">
        <v>44986</v>
      </c>
    </row>
    <row r="8" spans="1:15" s="23" customFormat="1" ht="15.3">
      <c r="A8" s="23" t="s">
        <v>247</v>
      </c>
      <c r="C8" s="23" t="s">
        <v>430</v>
      </c>
      <c r="D8" s="23" t="s">
        <v>88</v>
      </c>
      <c r="F8" s="23" t="s">
        <v>248</v>
      </c>
      <c r="G8" s="23">
        <v>2023</v>
      </c>
      <c r="H8" s="23">
        <v>3</v>
      </c>
      <c r="I8" s="24">
        <v>44986</v>
      </c>
    </row>
    <row r="9" spans="1:15" s="23" customFormat="1" ht="15.3">
      <c r="A9" s="23" t="s">
        <v>431</v>
      </c>
      <c r="C9" s="23" t="s">
        <v>432</v>
      </c>
      <c r="D9" s="23" t="s">
        <v>88</v>
      </c>
      <c r="F9" s="23" t="s">
        <v>95</v>
      </c>
      <c r="G9" s="23">
        <v>2023</v>
      </c>
      <c r="H9" s="23">
        <v>3</v>
      </c>
      <c r="I9" s="24">
        <v>44986</v>
      </c>
    </row>
    <row r="10" spans="1:15" s="23" customFormat="1" ht="15.3">
      <c r="A10" s="23" t="s">
        <v>232</v>
      </c>
      <c r="C10" s="23" t="s">
        <v>433</v>
      </c>
      <c r="D10" s="23" t="s">
        <v>88</v>
      </c>
      <c r="F10" s="23" t="s">
        <v>358</v>
      </c>
      <c r="G10" s="23">
        <v>2023</v>
      </c>
      <c r="H10" s="23">
        <v>3</v>
      </c>
      <c r="I10" s="24">
        <v>44986</v>
      </c>
    </row>
    <row r="11" spans="1:15" s="23" customFormat="1" ht="15.3">
      <c r="A11" s="23" t="s">
        <v>385</v>
      </c>
      <c r="C11" s="23" t="s">
        <v>386</v>
      </c>
      <c r="D11" s="23" t="s">
        <v>88</v>
      </c>
      <c r="F11" s="23" t="s">
        <v>95</v>
      </c>
      <c r="G11" s="23">
        <v>2023</v>
      </c>
      <c r="H11" s="23">
        <v>3</v>
      </c>
      <c r="I11" s="24">
        <v>44986</v>
      </c>
    </row>
    <row r="12" spans="1:15" s="23" customFormat="1" ht="15.3">
      <c r="A12" s="23" t="s">
        <v>231</v>
      </c>
      <c r="C12" s="23" t="s">
        <v>425</v>
      </c>
      <c r="D12" s="23" t="s">
        <v>88</v>
      </c>
      <c r="F12" s="23" t="s">
        <v>358</v>
      </c>
      <c r="G12" s="23">
        <v>2023</v>
      </c>
      <c r="H12" s="23">
        <v>4</v>
      </c>
      <c r="I12" s="24">
        <v>45017</v>
      </c>
    </row>
    <row r="13" spans="1:15" s="23" customFormat="1" ht="15.3">
      <c r="A13" s="23" t="s">
        <v>267</v>
      </c>
      <c r="B13" s="23" t="s">
        <v>434</v>
      </c>
      <c r="C13" s="23" t="s">
        <v>435</v>
      </c>
      <c r="D13" s="23" t="s">
        <v>88</v>
      </c>
      <c r="G13" s="23">
        <v>2023</v>
      </c>
      <c r="H13" s="23">
        <v>4</v>
      </c>
      <c r="I13" s="24">
        <v>45017</v>
      </c>
    </row>
    <row r="14" spans="1:15" s="23" customFormat="1" ht="15.3">
      <c r="A14" s="23" t="s">
        <v>436</v>
      </c>
      <c r="C14" s="23" t="s">
        <v>437</v>
      </c>
      <c r="D14" s="23" t="s">
        <v>88</v>
      </c>
      <c r="F14" s="23" t="s">
        <v>95</v>
      </c>
      <c r="G14" s="23">
        <v>2023</v>
      </c>
      <c r="H14" s="23">
        <v>3</v>
      </c>
      <c r="I14" s="24">
        <v>45017</v>
      </c>
    </row>
    <row r="15" spans="1:15" s="23" customFormat="1" ht="15.3">
      <c r="A15" s="23" t="s">
        <v>438</v>
      </c>
      <c r="C15" s="23" t="s">
        <v>439</v>
      </c>
      <c r="D15" s="23" t="s">
        <v>88</v>
      </c>
      <c r="G15" s="23">
        <v>2023</v>
      </c>
      <c r="H15" s="23">
        <v>4</v>
      </c>
      <c r="I15" s="24">
        <v>45017</v>
      </c>
    </row>
    <row r="16" spans="1:15" s="23" customFormat="1" ht="15.3">
      <c r="A16" s="23" t="s">
        <v>379</v>
      </c>
      <c r="C16" s="23" t="s">
        <v>380</v>
      </c>
      <c r="D16" s="23" t="s">
        <v>88</v>
      </c>
      <c r="F16" s="23" t="s">
        <v>95</v>
      </c>
      <c r="G16" s="23">
        <v>2023</v>
      </c>
      <c r="H16" s="23">
        <v>4</v>
      </c>
      <c r="I16" s="24">
        <v>45017</v>
      </c>
      <c r="J16" s="23" t="s">
        <v>138</v>
      </c>
    </row>
    <row r="17" spans="1:13" s="23" customFormat="1" ht="15.3">
      <c r="A17" s="23" t="s">
        <v>164</v>
      </c>
      <c r="C17" s="23" t="s">
        <v>338</v>
      </c>
      <c r="D17" s="23" t="s">
        <v>88</v>
      </c>
      <c r="F17" s="23" t="s">
        <v>128</v>
      </c>
      <c r="G17" s="23">
        <v>2023</v>
      </c>
      <c r="H17" s="23">
        <v>4</v>
      </c>
      <c r="I17" s="24">
        <v>45017</v>
      </c>
      <c r="L17" s="23">
        <v>70</v>
      </c>
    </row>
    <row r="18" spans="1:13" s="23" customFormat="1" ht="15.3">
      <c r="A18" s="23" t="s">
        <v>232</v>
      </c>
      <c r="C18" s="23" t="s">
        <v>433</v>
      </c>
      <c r="D18" s="23" t="s">
        <v>88</v>
      </c>
      <c r="F18" s="23" t="s">
        <v>358</v>
      </c>
      <c r="G18" s="23">
        <v>2023</v>
      </c>
      <c r="H18" s="23">
        <v>4</v>
      </c>
      <c r="I18" s="24">
        <v>45017</v>
      </c>
    </row>
    <row r="19" spans="1:13" s="23" customFormat="1" ht="15.3">
      <c r="A19" s="23" t="s">
        <v>228</v>
      </c>
      <c r="C19" s="23" t="s">
        <v>440</v>
      </c>
      <c r="D19" s="23" t="s">
        <v>88</v>
      </c>
      <c r="F19" s="23" t="s">
        <v>119</v>
      </c>
      <c r="G19" s="23">
        <v>2023</v>
      </c>
      <c r="H19" s="23">
        <v>3</v>
      </c>
      <c r="I19" s="24">
        <v>45017</v>
      </c>
      <c r="M19" s="23" t="s">
        <v>441</v>
      </c>
    </row>
    <row r="20" spans="1:13" s="23" customFormat="1" ht="15.3">
      <c r="A20" s="23" t="s">
        <v>392</v>
      </c>
      <c r="B20" s="23" t="s">
        <v>442</v>
      </c>
      <c r="C20" s="23" t="s">
        <v>393</v>
      </c>
      <c r="D20" s="23" t="s">
        <v>88</v>
      </c>
      <c r="G20" s="23">
        <v>2023</v>
      </c>
      <c r="H20" s="23">
        <v>4</v>
      </c>
      <c r="I20" s="24">
        <v>45047</v>
      </c>
      <c r="L20" s="23">
        <v>76</v>
      </c>
    </row>
    <row r="21" spans="1:13" s="23" customFormat="1" ht="15.3">
      <c r="A21" s="23" t="s">
        <v>247</v>
      </c>
      <c r="C21" s="23" t="s">
        <v>430</v>
      </c>
      <c r="D21" s="23" t="s">
        <v>88</v>
      </c>
      <c r="F21" s="23" t="s">
        <v>248</v>
      </c>
      <c r="G21" s="23">
        <v>2023</v>
      </c>
      <c r="H21" s="23">
        <v>4</v>
      </c>
      <c r="I21" s="24">
        <v>45047</v>
      </c>
    </row>
    <row r="22" spans="1:13" s="23" customFormat="1" ht="15.3">
      <c r="A22" s="23" t="s">
        <v>247</v>
      </c>
      <c r="C22" s="23" t="s">
        <v>430</v>
      </c>
      <c r="D22" s="23" t="s">
        <v>88</v>
      </c>
      <c r="F22" s="23" t="s">
        <v>248</v>
      </c>
      <c r="G22" s="23">
        <v>2023</v>
      </c>
      <c r="H22" s="23">
        <v>5</v>
      </c>
      <c r="I22" s="24">
        <v>45047</v>
      </c>
    </row>
    <row r="23" spans="1:13" s="23" customFormat="1" ht="15.3">
      <c r="A23" s="23" t="s">
        <v>443</v>
      </c>
      <c r="C23" s="23" t="s">
        <v>444</v>
      </c>
      <c r="D23" s="23" t="s">
        <v>88</v>
      </c>
      <c r="F23" s="23" t="s">
        <v>95</v>
      </c>
      <c r="G23" s="23">
        <v>2023</v>
      </c>
      <c r="H23" s="23">
        <v>6</v>
      </c>
      <c r="I23" s="24">
        <v>45078</v>
      </c>
      <c r="L23" s="23">
        <v>70</v>
      </c>
    </row>
    <row r="24" spans="1:13" s="23" customFormat="1" ht="15.3">
      <c r="A24" s="23" t="s">
        <v>445</v>
      </c>
      <c r="D24" s="23" t="s">
        <v>88</v>
      </c>
      <c r="F24" s="23" t="s">
        <v>362</v>
      </c>
      <c r="G24" s="23">
        <v>2023</v>
      </c>
      <c r="H24" s="23">
        <v>5</v>
      </c>
      <c r="I24" s="24">
        <v>45078</v>
      </c>
    </row>
    <row r="25" spans="1:13" s="23" customFormat="1" ht="15.3">
      <c r="A25" s="23" t="s">
        <v>231</v>
      </c>
      <c r="C25" s="23" t="s">
        <v>425</v>
      </c>
      <c r="D25" s="23" t="s">
        <v>88</v>
      </c>
      <c r="F25" s="23" t="s">
        <v>358</v>
      </c>
      <c r="G25" s="23">
        <v>2023</v>
      </c>
      <c r="H25" s="23">
        <v>7</v>
      </c>
      <c r="I25" s="24">
        <v>45108</v>
      </c>
    </row>
    <row r="26" spans="1:13" s="23" customFormat="1" ht="15.3">
      <c r="A26" s="23" t="s">
        <v>446</v>
      </c>
      <c r="C26" s="23" t="s">
        <v>447</v>
      </c>
      <c r="D26" s="23" t="s">
        <v>88</v>
      </c>
      <c r="F26" s="23" t="s">
        <v>132</v>
      </c>
      <c r="G26" s="23">
        <v>2023</v>
      </c>
      <c r="H26" s="23">
        <v>6</v>
      </c>
      <c r="I26" s="24">
        <v>45108</v>
      </c>
      <c r="K26" s="23" t="s">
        <v>448</v>
      </c>
    </row>
    <row r="27" spans="1:13" s="23" customFormat="1" ht="15.3">
      <c r="A27" s="23" t="s">
        <v>449</v>
      </c>
      <c r="C27" s="23" t="s">
        <v>450</v>
      </c>
      <c r="D27" s="23" t="s">
        <v>88</v>
      </c>
      <c r="G27" s="23">
        <v>2023</v>
      </c>
      <c r="H27" s="23">
        <v>6</v>
      </c>
      <c r="I27" s="24">
        <v>45108</v>
      </c>
      <c r="J27" s="23" t="s">
        <v>451</v>
      </c>
    </row>
    <row r="28" spans="1:13" s="23" customFormat="1" ht="15.3">
      <c r="A28" s="23" t="s">
        <v>247</v>
      </c>
      <c r="C28" s="23" t="s">
        <v>430</v>
      </c>
      <c r="D28" s="23" t="s">
        <v>88</v>
      </c>
      <c r="F28" s="23" t="s">
        <v>248</v>
      </c>
      <c r="G28" s="23">
        <v>2023</v>
      </c>
      <c r="H28" s="23">
        <v>7</v>
      </c>
      <c r="I28" s="24">
        <v>45108</v>
      </c>
    </row>
    <row r="29" spans="1:13" s="23" customFormat="1" ht="15.3">
      <c r="A29" s="23" t="s">
        <v>232</v>
      </c>
      <c r="C29" s="23" t="s">
        <v>433</v>
      </c>
      <c r="D29" s="23" t="s">
        <v>88</v>
      </c>
      <c r="F29" s="23" t="s">
        <v>358</v>
      </c>
      <c r="G29" s="23">
        <v>2023</v>
      </c>
      <c r="H29" s="23">
        <v>7</v>
      </c>
      <c r="I29" s="24">
        <v>45108</v>
      </c>
    </row>
    <row r="30" spans="1:13" s="23" customFormat="1" ht="15.3">
      <c r="A30" s="23" t="s">
        <v>142</v>
      </c>
      <c r="C30" s="23" t="s">
        <v>143</v>
      </c>
      <c r="D30" s="23" t="s">
        <v>88</v>
      </c>
      <c r="F30" s="23" t="s">
        <v>144</v>
      </c>
      <c r="G30" s="23">
        <v>2023</v>
      </c>
      <c r="H30" s="23">
        <v>8</v>
      </c>
      <c r="I30" s="24">
        <v>45139</v>
      </c>
    </row>
    <row r="31" spans="1:13" s="23" customFormat="1" ht="15.3">
      <c r="A31" s="23" t="s">
        <v>449</v>
      </c>
      <c r="C31" s="23" t="s">
        <v>450</v>
      </c>
      <c r="D31" s="23" t="s">
        <v>88</v>
      </c>
      <c r="G31" s="23">
        <v>2023</v>
      </c>
      <c r="H31" s="23">
        <v>8</v>
      </c>
      <c r="I31" s="24">
        <v>45139</v>
      </c>
      <c r="J31" s="23" t="s">
        <v>452</v>
      </c>
    </row>
    <row r="32" spans="1:13" s="23" customFormat="1" ht="15.3">
      <c r="A32" s="23" t="s">
        <v>298</v>
      </c>
      <c r="C32" s="23" t="s">
        <v>453</v>
      </c>
      <c r="D32" s="23" t="s">
        <v>88</v>
      </c>
      <c r="F32" s="23" t="s">
        <v>95</v>
      </c>
      <c r="G32" s="23">
        <v>2023</v>
      </c>
      <c r="H32" s="23">
        <v>7</v>
      </c>
      <c r="I32" s="24">
        <v>45139</v>
      </c>
    </row>
    <row r="33" spans="1:12" s="23" customFormat="1" ht="15.3">
      <c r="A33" s="23" t="s">
        <v>454</v>
      </c>
      <c r="C33" s="23" t="s">
        <v>455</v>
      </c>
      <c r="D33" s="23" t="s">
        <v>88</v>
      </c>
      <c r="F33" s="23" t="s">
        <v>95</v>
      </c>
      <c r="G33" s="23">
        <v>2023</v>
      </c>
      <c r="H33" s="23">
        <v>7</v>
      </c>
      <c r="I33" s="24">
        <v>45139</v>
      </c>
    </row>
    <row r="34" spans="1:12" s="23" customFormat="1" ht="15.3">
      <c r="A34" s="23" t="s">
        <v>298</v>
      </c>
      <c r="C34" s="23" t="s">
        <v>453</v>
      </c>
      <c r="D34" s="23" t="s">
        <v>88</v>
      </c>
      <c r="F34" s="23" t="s">
        <v>95</v>
      </c>
      <c r="G34" s="23">
        <v>2023</v>
      </c>
      <c r="H34" s="23">
        <v>9</v>
      </c>
      <c r="I34" s="24">
        <v>45170</v>
      </c>
      <c r="J34" s="23" t="s">
        <v>138</v>
      </c>
    </row>
    <row r="35" spans="1:12" s="23" customFormat="1" ht="15.3">
      <c r="A35" s="23" t="s">
        <v>247</v>
      </c>
      <c r="C35" s="23" t="s">
        <v>430</v>
      </c>
      <c r="D35" s="23" t="s">
        <v>88</v>
      </c>
      <c r="F35" s="23" t="s">
        <v>248</v>
      </c>
      <c r="G35" s="23">
        <v>2023</v>
      </c>
      <c r="H35" s="23">
        <v>9</v>
      </c>
      <c r="I35" s="24">
        <v>45170</v>
      </c>
    </row>
    <row r="36" spans="1:12" s="23" customFormat="1" ht="15.3">
      <c r="A36" s="23" t="s">
        <v>249</v>
      </c>
      <c r="C36" s="23" t="s">
        <v>456</v>
      </c>
      <c r="D36" s="23" t="s">
        <v>88</v>
      </c>
      <c r="F36" s="23" t="s">
        <v>132</v>
      </c>
      <c r="G36" s="23">
        <v>2023</v>
      </c>
      <c r="H36" s="23">
        <v>9</v>
      </c>
      <c r="I36" s="24">
        <v>45170</v>
      </c>
    </row>
    <row r="37" spans="1:12" s="23" customFormat="1" ht="15.3">
      <c r="A37" s="23" t="s">
        <v>449</v>
      </c>
      <c r="C37" s="23" t="s">
        <v>450</v>
      </c>
      <c r="D37" s="23" t="s">
        <v>88</v>
      </c>
      <c r="F37" s="23" t="s">
        <v>262</v>
      </c>
      <c r="G37" s="23">
        <v>2023</v>
      </c>
      <c r="H37" s="23">
        <v>10</v>
      </c>
      <c r="I37" s="24">
        <v>45200</v>
      </c>
    </row>
    <row r="38" spans="1:12" s="23" customFormat="1" ht="15.3">
      <c r="A38" s="23" t="s">
        <v>247</v>
      </c>
      <c r="C38" s="23" t="s">
        <v>430</v>
      </c>
      <c r="D38" s="23" t="s">
        <v>88</v>
      </c>
      <c r="F38" s="23" t="s">
        <v>248</v>
      </c>
      <c r="G38" s="23">
        <v>2023</v>
      </c>
      <c r="H38" s="23">
        <v>10</v>
      </c>
      <c r="I38" s="24">
        <v>45200</v>
      </c>
    </row>
    <row r="39" spans="1:12" s="23" customFormat="1" ht="15.3">
      <c r="A39" s="23" t="s">
        <v>457</v>
      </c>
      <c r="C39" s="23" t="s">
        <v>458</v>
      </c>
      <c r="D39" s="23" t="s">
        <v>88</v>
      </c>
      <c r="F39" s="23" t="s">
        <v>144</v>
      </c>
      <c r="G39" s="23">
        <v>2023</v>
      </c>
      <c r="H39" s="23">
        <v>11</v>
      </c>
      <c r="I39" s="24">
        <v>45231</v>
      </c>
    </row>
    <row r="40" spans="1:12" s="23" customFormat="1" ht="15.3">
      <c r="A40" s="23" t="s">
        <v>392</v>
      </c>
      <c r="C40" s="23" t="s">
        <v>393</v>
      </c>
      <c r="D40" s="23" t="s">
        <v>88</v>
      </c>
      <c r="F40" s="23" t="s">
        <v>119</v>
      </c>
      <c r="G40" s="23">
        <v>2023</v>
      </c>
      <c r="H40" s="23">
        <v>11</v>
      </c>
      <c r="I40" s="24">
        <v>45231</v>
      </c>
      <c r="L40" s="23">
        <v>76</v>
      </c>
    </row>
    <row r="41" spans="1:12" s="23" customFormat="1" ht="15.3">
      <c r="A41" s="23" t="s">
        <v>459</v>
      </c>
      <c r="C41" s="23" t="s">
        <v>460</v>
      </c>
      <c r="D41" s="23" t="s">
        <v>88</v>
      </c>
      <c r="F41" s="23" t="s">
        <v>248</v>
      </c>
      <c r="G41" s="23">
        <v>2023</v>
      </c>
      <c r="H41" s="23">
        <v>11</v>
      </c>
      <c r="I41" s="24">
        <v>45231</v>
      </c>
    </row>
    <row r="42" spans="1:12" s="23" customFormat="1" ht="15.3">
      <c r="A42" s="23" t="s">
        <v>461</v>
      </c>
      <c r="C42" s="23" t="s">
        <v>462</v>
      </c>
      <c r="D42" s="23" t="s">
        <v>88</v>
      </c>
      <c r="F42" s="23" t="s">
        <v>144</v>
      </c>
      <c r="G42" s="23">
        <v>2023</v>
      </c>
      <c r="H42" s="23">
        <v>11</v>
      </c>
      <c r="I42" s="24">
        <v>45231</v>
      </c>
    </row>
    <row r="43" spans="1:12" s="23" customFormat="1" ht="15.3">
      <c r="A43" s="23" t="s">
        <v>282</v>
      </c>
      <c r="C43" s="23" t="s">
        <v>463</v>
      </c>
      <c r="D43" s="23" t="s">
        <v>88</v>
      </c>
      <c r="F43" s="23" t="s">
        <v>144</v>
      </c>
      <c r="G43" s="23">
        <v>2023</v>
      </c>
      <c r="H43" s="23">
        <v>11</v>
      </c>
      <c r="I43" s="24">
        <v>45231</v>
      </c>
    </row>
    <row r="44" spans="1:12" s="23" customFormat="1" ht="15.3">
      <c r="A44" s="23" t="s">
        <v>284</v>
      </c>
      <c r="C44" s="23" t="s">
        <v>464</v>
      </c>
      <c r="D44" s="23" t="s">
        <v>88</v>
      </c>
      <c r="F44" s="23" t="s">
        <v>144</v>
      </c>
      <c r="G44" s="23">
        <v>2023</v>
      </c>
      <c r="H44" s="23">
        <v>11</v>
      </c>
      <c r="I44" s="24">
        <v>45231</v>
      </c>
    </row>
    <row r="45" spans="1:12" s="23" customFormat="1" ht="15.3">
      <c r="A45" s="23" t="s">
        <v>374</v>
      </c>
      <c r="C45" s="23" t="s">
        <v>375</v>
      </c>
      <c r="D45" s="23" t="s">
        <v>88</v>
      </c>
      <c r="F45" s="23" t="s">
        <v>128</v>
      </c>
      <c r="G45" s="23">
        <v>2023</v>
      </c>
      <c r="H45" s="23">
        <v>11</v>
      </c>
      <c r="I45" s="24">
        <v>45231</v>
      </c>
    </row>
    <row r="46" spans="1:12" s="23" customFormat="1" ht="15.3">
      <c r="A46" s="23" t="s">
        <v>465</v>
      </c>
      <c r="C46" s="23" t="s">
        <v>466</v>
      </c>
      <c r="D46" s="23" t="s">
        <v>88</v>
      </c>
      <c r="F46" s="23" t="s">
        <v>128</v>
      </c>
      <c r="G46" s="23">
        <v>2023</v>
      </c>
      <c r="H46" s="23">
        <v>11</v>
      </c>
      <c r="I46" s="24">
        <v>45231</v>
      </c>
    </row>
    <row r="47" spans="1:12" s="23" customFormat="1" ht="15.3">
      <c r="A47" s="23" t="s">
        <v>263</v>
      </c>
      <c r="C47" s="23" t="s">
        <v>467</v>
      </c>
      <c r="D47" s="23" t="s">
        <v>88</v>
      </c>
      <c r="F47" s="23" t="s">
        <v>320</v>
      </c>
      <c r="G47" s="23">
        <v>2023</v>
      </c>
      <c r="H47" s="23">
        <v>11</v>
      </c>
      <c r="I47" s="24">
        <v>45231</v>
      </c>
    </row>
    <row r="48" spans="1:12" s="23" customFormat="1" ht="15.3">
      <c r="A48" s="23" t="s">
        <v>228</v>
      </c>
      <c r="C48" s="23" t="s">
        <v>440</v>
      </c>
      <c r="D48" s="23" t="s">
        <v>88</v>
      </c>
      <c r="F48" s="23" t="s">
        <v>119</v>
      </c>
      <c r="G48" s="23" t="s">
        <v>468</v>
      </c>
      <c r="I48" s="24">
        <v>45231</v>
      </c>
      <c r="J48" s="23" t="s">
        <v>138</v>
      </c>
    </row>
    <row r="49" spans="1:9" s="23" customFormat="1" ht="15.3">
      <c r="A49" s="23" t="s">
        <v>469</v>
      </c>
      <c r="B49" s="23" t="s">
        <v>470</v>
      </c>
      <c r="C49" s="23" t="s">
        <v>471</v>
      </c>
      <c r="D49" s="23" t="s">
        <v>88</v>
      </c>
      <c r="F49" s="23" t="s">
        <v>128</v>
      </c>
      <c r="G49" s="23">
        <v>2023</v>
      </c>
      <c r="H49" s="23">
        <v>9</v>
      </c>
      <c r="I49" s="24">
        <v>45261</v>
      </c>
    </row>
    <row r="50" spans="1:9" s="23" customFormat="1" ht="15.3">
      <c r="A50" s="23" t="s">
        <v>469</v>
      </c>
      <c r="C50" s="23" t="s">
        <v>471</v>
      </c>
      <c r="D50" s="23" t="s">
        <v>88</v>
      </c>
      <c r="F50" s="23" t="s">
        <v>128</v>
      </c>
      <c r="G50" s="23">
        <v>2023</v>
      </c>
      <c r="H50" s="23">
        <v>10</v>
      </c>
      <c r="I50" s="24">
        <v>45261</v>
      </c>
    </row>
    <row r="51" spans="1:9" s="23" customFormat="1" ht="15.3">
      <c r="A51" s="23" t="s">
        <v>469</v>
      </c>
      <c r="C51" s="23" t="s">
        <v>471</v>
      </c>
      <c r="D51" s="23" t="s">
        <v>88</v>
      </c>
      <c r="F51" s="23" t="s">
        <v>128</v>
      </c>
      <c r="G51" s="23">
        <v>2023</v>
      </c>
      <c r="H51" s="23">
        <v>11</v>
      </c>
      <c r="I51" s="24">
        <v>45261</v>
      </c>
    </row>
    <row r="52" spans="1:9" s="23" customFormat="1" ht="15.3">
      <c r="A52" s="23" t="s">
        <v>247</v>
      </c>
      <c r="C52" s="23" t="s">
        <v>430</v>
      </c>
      <c r="D52" s="23" t="s">
        <v>88</v>
      </c>
      <c r="F52" s="23" t="s">
        <v>248</v>
      </c>
      <c r="G52" s="23">
        <v>2023</v>
      </c>
      <c r="H52" s="23">
        <v>12</v>
      </c>
      <c r="I52" s="24">
        <v>45261</v>
      </c>
    </row>
  </sheetData>
  <phoneticPr fontId="1" type="noConversion"/>
  <conditionalFormatting sqref="I2:I5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tabSelected="1" workbookViewId="0">
      <selection activeCell="C16" sqref="C16"/>
    </sheetView>
  </sheetViews>
  <sheetFormatPr defaultColWidth="8.89453125" defaultRowHeight="14.4"/>
  <cols>
    <col min="1" max="1" width="25.89453125" style="1" customWidth="1"/>
    <col min="2" max="16384" width="8.89453125" style="1"/>
  </cols>
  <sheetData>
    <row r="1" spans="1:2">
      <c r="A1" s="1" t="s">
        <v>474</v>
      </c>
    </row>
    <row r="2" spans="1:2">
      <c r="A2" s="1" t="s">
        <v>19</v>
      </c>
      <c r="B2" s="1" t="s">
        <v>20</v>
      </c>
    </row>
    <row r="3" spans="1:2">
      <c r="A3" s="1" t="s">
        <v>21</v>
      </c>
    </row>
    <row r="4" spans="1:2">
      <c r="A4" s="1" t="s">
        <v>22</v>
      </c>
      <c r="B4" s="1">
        <v>5</v>
      </c>
    </row>
    <row r="5" spans="1:2">
      <c r="A5" s="1" t="s">
        <v>23</v>
      </c>
      <c r="B5" s="1">
        <v>1</v>
      </c>
    </row>
    <row r="6" spans="1:2">
      <c r="A6" s="1" t="s">
        <v>24</v>
      </c>
      <c r="B6" s="1">
        <v>2</v>
      </c>
    </row>
    <row r="7" spans="1:2">
      <c r="A7" s="1" t="s">
        <v>25</v>
      </c>
      <c r="B7" s="1">
        <v>3</v>
      </c>
    </row>
    <row r="8" spans="1:2">
      <c r="A8" s="1" t="s">
        <v>26</v>
      </c>
      <c r="B8" s="1">
        <v>1</v>
      </c>
    </row>
    <row r="9" spans="1:2">
      <c r="A9" s="1" t="s">
        <v>472</v>
      </c>
      <c r="B9" s="1">
        <v>1</v>
      </c>
    </row>
    <row r="10" spans="1:2">
      <c r="A10" s="1" t="s">
        <v>473</v>
      </c>
      <c r="B10" s="1">
        <v>1</v>
      </c>
    </row>
    <row r="11" spans="1:2">
      <c r="A11" s="1" t="s">
        <v>17</v>
      </c>
      <c r="B11" s="1">
        <f>SUM(B3:B10)</f>
        <v>14</v>
      </c>
    </row>
    <row r="13" spans="1:2">
      <c r="A13" s="3" t="s">
        <v>18</v>
      </c>
    </row>
  </sheetData>
  <phoneticPr fontId="1" type="noConversion"/>
  <conditionalFormatting sqref="A13">
    <cfRule type="duplicateValues" dxfId="94" priority="1"/>
    <cfRule type="duplicateValues" dxfId="93" priority="2"/>
    <cfRule type="duplicateValues" dxfId="92" priority="3"/>
    <cfRule type="duplicateValues" dxfId="91" priority="4"/>
    <cfRule type="duplicateValues" dxfId="90" priority="5"/>
    <cfRule type="duplicateValues" dxfId="89" priority="6"/>
    <cfRule type="duplicateValues" dxfId="88" priority="7"/>
    <cfRule type="duplicateValues" dxfId="87" priority="8"/>
    <cfRule type="duplicateValues" dxfId="86" priority="9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workbookViewId="0">
      <selection activeCell="E7" sqref="E7"/>
    </sheetView>
  </sheetViews>
  <sheetFormatPr defaultColWidth="8.89453125" defaultRowHeight="20.399999999999999"/>
  <cols>
    <col min="1" max="9" width="8.89453125" style="6"/>
    <col min="10" max="10" width="13.20703125" style="6" customWidth="1"/>
    <col min="11" max="16384" width="8.89453125" style="6"/>
  </cols>
  <sheetData>
    <row r="1" spans="1:12" s="4" customFormat="1">
      <c r="A1" s="5" t="s">
        <v>27</v>
      </c>
      <c r="B1" s="5"/>
      <c r="C1" s="5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</row>
    <row r="2" spans="1:12" s="3" customFormat="1" ht="14.4">
      <c r="A2" s="3" t="s">
        <v>78</v>
      </c>
      <c r="B2" s="3" t="s">
        <v>79</v>
      </c>
      <c r="C2" s="3" t="s">
        <v>80</v>
      </c>
      <c r="D2" s="3">
        <v>71</v>
      </c>
      <c r="E2" s="3" t="s">
        <v>81</v>
      </c>
      <c r="H2" s="3" t="s">
        <v>82</v>
      </c>
      <c r="I2" s="3" t="s">
        <v>83</v>
      </c>
      <c r="J2" s="14">
        <v>44866</v>
      </c>
      <c r="L2" s="3" t="s">
        <v>84</v>
      </c>
    </row>
  </sheetData>
  <phoneticPr fontId="1" type="noConversion"/>
  <conditionalFormatting sqref="A1">
    <cfRule type="duplicateValues" dxfId="85" priority="9"/>
    <cfRule type="duplicateValues" dxfId="84" priority="10"/>
    <cfRule type="duplicateValues" dxfId="83" priority="11"/>
  </conditionalFormatting>
  <conditionalFormatting sqref="A2">
    <cfRule type="duplicateValues" dxfId="82" priority="3"/>
    <cfRule type="duplicateValues" dxfId="81" priority="4"/>
    <cfRule type="duplicateValues" dxfId="80" priority="5"/>
  </conditionalFormatting>
  <conditionalFormatting sqref="A1:B1">
    <cfRule type="duplicateValues" dxfId="79" priority="7"/>
    <cfRule type="duplicateValues" dxfId="78" priority="8"/>
  </conditionalFormatting>
  <conditionalFormatting sqref="A2:B2">
    <cfRule type="duplicateValues" dxfId="77" priority="1"/>
    <cfRule type="duplicateValues" dxfId="76" priority="2"/>
  </conditionalFormatting>
  <conditionalFormatting sqref="J1">
    <cfRule type="duplicateValues" dxfId="75" priority="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"/>
  <sheetViews>
    <sheetView workbookViewId="0">
      <selection activeCell="B5" sqref="B5"/>
    </sheetView>
  </sheetViews>
  <sheetFormatPr defaultColWidth="8.89453125" defaultRowHeight="20.399999999999999"/>
  <cols>
    <col min="1" max="16384" width="8.89453125" style="6"/>
  </cols>
  <sheetData>
    <row r="1" spans="1:13" s="5" customFormat="1" ht="33.6" customHeight="1">
      <c r="A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</row>
    <row r="2" spans="1:13" s="4" customFormat="1" ht="15.6" customHeight="1">
      <c r="A2" s="4" t="s">
        <v>99</v>
      </c>
      <c r="C2" s="4" t="s">
        <v>100</v>
      </c>
      <c r="D2" s="4" t="s">
        <v>87</v>
      </c>
      <c r="E2" s="4" t="s">
        <v>300</v>
      </c>
      <c r="F2" s="4" t="s">
        <v>88</v>
      </c>
      <c r="H2" s="4" t="s">
        <v>114</v>
      </c>
      <c r="J2" s="4" t="s">
        <v>301</v>
      </c>
      <c r="K2" s="20">
        <v>44927</v>
      </c>
      <c r="L2" s="4" t="s">
        <v>302</v>
      </c>
      <c r="M2" s="4" t="s">
        <v>303</v>
      </c>
    </row>
  </sheetData>
  <phoneticPr fontId="1" type="noConversion"/>
  <conditionalFormatting sqref="A1">
    <cfRule type="duplicateValues" dxfId="74" priority="15"/>
    <cfRule type="duplicateValues" dxfId="73" priority="16"/>
    <cfRule type="duplicateValues" dxfId="72" priority="17"/>
    <cfRule type="duplicateValues" dxfId="71" priority="18"/>
    <cfRule type="duplicateValues" dxfId="70" priority="19"/>
    <cfRule type="duplicateValues" dxfId="69" priority="20"/>
    <cfRule type="duplicateValues" dxfId="68" priority="21"/>
    <cfRule type="duplicateValues" dxfId="67" priority="25"/>
  </conditionalFormatting>
  <conditionalFormatting sqref="A2">
    <cfRule type="duplicateValues" dxfId="66" priority="2"/>
    <cfRule type="duplicateValues" dxfId="65" priority="3"/>
    <cfRule type="duplicateValues" dxfId="64" priority="4"/>
    <cfRule type="duplicateValues" dxfId="63" priority="5"/>
    <cfRule type="duplicateValues" dxfId="62" priority="6"/>
    <cfRule type="duplicateValues" dxfId="61" priority="7"/>
    <cfRule type="duplicateValues" dxfId="60" priority="8"/>
    <cfRule type="duplicateValues" dxfId="59" priority="12"/>
  </conditionalFormatting>
  <conditionalFormatting sqref="A1:B1">
    <cfRule type="duplicateValues" dxfId="58" priority="22"/>
  </conditionalFormatting>
  <conditionalFormatting sqref="A2:B2">
    <cfRule type="duplicateValues" dxfId="57" priority="9"/>
  </conditionalFormatting>
  <conditionalFormatting sqref="C1">
    <cfRule type="duplicateValues" dxfId="56" priority="14"/>
    <cfRule type="duplicateValues" dxfId="55" priority="23"/>
    <cfRule type="duplicateValues" dxfId="54" priority="24"/>
    <cfRule type="duplicateValues" dxfId="53" priority="26"/>
  </conditionalFormatting>
  <conditionalFormatting sqref="C2">
    <cfRule type="duplicateValues" dxfId="52" priority="1"/>
    <cfRule type="duplicateValues" dxfId="51" priority="10"/>
    <cfRule type="duplicateValues" dxfId="50" priority="11"/>
    <cfRule type="duplicateValues" dxfId="49" priority="1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C7" sqref="C7"/>
    </sheetView>
  </sheetViews>
  <sheetFormatPr defaultColWidth="8.89453125" defaultRowHeight="20.399999999999999"/>
  <cols>
    <col min="1" max="16384" width="8.89453125" style="6"/>
  </cols>
  <sheetData>
    <row r="1" spans="1:16" s="8" customFormat="1">
      <c r="A1" s="7" t="s">
        <v>27</v>
      </c>
      <c r="B1" s="7" t="s">
        <v>38</v>
      </c>
      <c r="C1" s="7" t="s">
        <v>28</v>
      </c>
      <c r="D1" s="7" t="s">
        <v>39</v>
      </c>
      <c r="E1" s="7" t="s">
        <v>31</v>
      </c>
      <c r="F1" s="7" t="s">
        <v>32</v>
      </c>
      <c r="G1" s="7" t="s">
        <v>40</v>
      </c>
      <c r="H1" s="7" t="s">
        <v>41</v>
      </c>
      <c r="I1" s="7" t="s">
        <v>42</v>
      </c>
      <c r="J1" s="7" t="s">
        <v>43</v>
      </c>
      <c r="K1" s="7" t="s">
        <v>19</v>
      </c>
      <c r="L1" s="7" t="s">
        <v>44</v>
      </c>
      <c r="M1" s="7" t="s">
        <v>45</v>
      </c>
      <c r="N1" s="7" t="s">
        <v>46</v>
      </c>
      <c r="O1" s="7" t="s">
        <v>29</v>
      </c>
      <c r="P1" s="7" t="s">
        <v>37</v>
      </c>
    </row>
    <row r="2" spans="1:16" s="15" customFormat="1" ht="15.6">
      <c r="A2" s="15" t="s">
        <v>85</v>
      </c>
      <c r="B2" s="15" t="s">
        <v>86</v>
      </c>
      <c r="C2" s="15" t="s">
        <v>87</v>
      </c>
      <c r="D2" s="15" t="s">
        <v>88</v>
      </c>
      <c r="H2" s="15">
        <v>2022</v>
      </c>
      <c r="I2" s="15">
        <v>7</v>
      </c>
      <c r="J2" s="15" t="s">
        <v>89</v>
      </c>
      <c r="K2" s="15" t="s">
        <v>90</v>
      </c>
      <c r="L2" s="15">
        <v>40000</v>
      </c>
      <c r="O2" s="15">
        <v>66</v>
      </c>
      <c r="P2" s="15" t="s">
        <v>91</v>
      </c>
    </row>
    <row r="3" spans="1:16" s="15" customFormat="1" ht="15.6">
      <c r="A3" s="15" t="s">
        <v>92</v>
      </c>
      <c r="B3" s="15" t="s">
        <v>93</v>
      </c>
      <c r="C3" s="15" t="s">
        <v>94</v>
      </c>
      <c r="D3" s="15" t="s">
        <v>88</v>
      </c>
      <c r="F3" s="15" t="s">
        <v>95</v>
      </c>
      <c r="H3" s="15">
        <v>2022</v>
      </c>
      <c r="I3" s="15">
        <v>8</v>
      </c>
      <c r="J3" s="15" t="s">
        <v>96</v>
      </c>
      <c r="K3" s="15" t="s">
        <v>97</v>
      </c>
      <c r="N3" s="15">
        <v>68</v>
      </c>
      <c r="O3" s="15">
        <v>8</v>
      </c>
      <c r="P3" s="15" t="s">
        <v>98</v>
      </c>
    </row>
    <row r="4" spans="1:16" s="15" customFormat="1" ht="15.6">
      <c r="A4" s="15" t="s">
        <v>99</v>
      </c>
      <c r="B4" s="15" t="s">
        <v>100</v>
      </c>
      <c r="C4" s="15" t="s">
        <v>87</v>
      </c>
      <c r="D4" s="15" t="s">
        <v>88</v>
      </c>
      <c r="H4" s="15">
        <v>2022</v>
      </c>
      <c r="I4" s="15">
        <v>9</v>
      </c>
      <c r="J4" s="15" t="s">
        <v>101</v>
      </c>
      <c r="K4" s="15" t="s">
        <v>102</v>
      </c>
      <c r="O4" s="15" t="s">
        <v>103</v>
      </c>
      <c r="P4" s="15" t="s">
        <v>104</v>
      </c>
    </row>
    <row r="5" spans="1:16" s="15" customFormat="1" ht="15.6">
      <c r="A5" s="15" t="s">
        <v>105</v>
      </c>
      <c r="B5" s="15" t="s">
        <v>106</v>
      </c>
      <c r="D5" s="15" t="s">
        <v>81</v>
      </c>
      <c r="F5" s="15" t="s">
        <v>107</v>
      </c>
      <c r="H5" s="15">
        <v>2022</v>
      </c>
      <c r="I5" s="15">
        <v>12</v>
      </c>
      <c r="J5" s="15" t="s">
        <v>108</v>
      </c>
      <c r="K5" s="15" t="s">
        <v>109</v>
      </c>
      <c r="P5" s="15" t="s">
        <v>110</v>
      </c>
    </row>
  </sheetData>
  <phoneticPr fontId="1" type="noConversion"/>
  <conditionalFormatting sqref="A1">
    <cfRule type="duplicateValues" dxfId="48" priority="3"/>
    <cfRule type="duplicateValues" dxfId="47" priority="4"/>
  </conditionalFormatting>
  <conditionalFormatting sqref="A2:A5">
    <cfRule type="duplicateValues" dxfId="46" priority="1"/>
    <cfRule type="duplicateValues" dxfId="45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workbookViewId="0">
      <selection activeCell="I13" sqref="I13"/>
    </sheetView>
  </sheetViews>
  <sheetFormatPr defaultColWidth="8.89453125" defaultRowHeight="20.399999999999999"/>
  <cols>
    <col min="1" max="16384" width="8.89453125" style="6"/>
  </cols>
  <sheetData>
    <row r="1" spans="1:16" s="4" customFormat="1">
      <c r="A1" s="9" t="s">
        <v>27</v>
      </c>
      <c r="B1" s="9" t="s">
        <v>47</v>
      </c>
      <c r="C1" s="9"/>
      <c r="D1" s="9" t="s">
        <v>39</v>
      </c>
      <c r="E1" s="9" t="s">
        <v>31</v>
      </c>
      <c r="F1" s="9" t="s">
        <v>32</v>
      </c>
      <c r="G1" s="9" t="s">
        <v>40</v>
      </c>
      <c r="H1" s="9" t="s">
        <v>41</v>
      </c>
      <c r="I1" s="9" t="s">
        <v>42</v>
      </c>
      <c r="J1" s="9" t="s">
        <v>43</v>
      </c>
      <c r="K1" s="9" t="s">
        <v>19</v>
      </c>
      <c r="L1" s="9" t="s">
        <v>44</v>
      </c>
      <c r="M1" s="9" t="s">
        <v>45</v>
      </c>
      <c r="N1" s="9" t="s">
        <v>46</v>
      </c>
      <c r="O1" s="9" t="s">
        <v>29</v>
      </c>
      <c r="P1" s="9" t="s">
        <v>37</v>
      </c>
    </row>
    <row r="2" spans="1:16" s="17" customFormat="1" ht="15.6">
      <c r="A2" s="17" t="s">
        <v>304</v>
      </c>
      <c r="C2" s="17" t="s">
        <v>305</v>
      </c>
      <c r="D2" s="17" t="s">
        <v>88</v>
      </c>
      <c r="H2" s="17">
        <v>2023</v>
      </c>
      <c r="I2" s="17">
        <v>6</v>
      </c>
      <c r="J2" s="17" t="s">
        <v>306</v>
      </c>
      <c r="K2" s="17" t="s">
        <v>307</v>
      </c>
      <c r="N2" s="17" t="s">
        <v>308</v>
      </c>
      <c r="O2" s="17">
        <v>46</v>
      </c>
      <c r="P2" s="17" t="s">
        <v>309</v>
      </c>
    </row>
    <row r="3" spans="1:16" s="17" customFormat="1" ht="15.6">
      <c r="A3" s="17" t="s">
        <v>310</v>
      </c>
      <c r="C3" s="17" t="s">
        <v>311</v>
      </c>
      <c r="D3" s="17" t="s">
        <v>88</v>
      </c>
      <c r="H3" s="17">
        <v>2023</v>
      </c>
      <c r="I3" s="17">
        <v>6</v>
      </c>
      <c r="J3" s="17" t="s">
        <v>306</v>
      </c>
      <c r="K3" s="17" t="s">
        <v>312</v>
      </c>
      <c r="P3" s="17" t="s">
        <v>309</v>
      </c>
    </row>
    <row r="4" spans="1:16" s="17" customFormat="1" ht="15.6">
      <c r="A4" s="17" t="s">
        <v>313</v>
      </c>
      <c r="C4" s="17" t="s">
        <v>314</v>
      </c>
      <c r="D4" s="17" t="s">
        <v>88</v>
      </c>
      <c r="H4" s="17">
        <v>2023</v>
      </c>
      <c r="I4" s="17">
        <v>3</v>
      </c>
      <c r="J4" s="17" t="s">
        <v>315</v>
      </c>
      <c r="K4" s="17" t="s">
        <v>102</v>
      </c>
      <c r="L4" s="17">
        <v>10000</v>
      </c>
      <c r="N4" s="17" t="s">
        <v>316</v>
      </c>
      <c r="P4" s="17" t="s">
        <v>317</v>
      </c>
    </row>
    <row r="5" spans="1:16" s="17" customFormat="1" ht="15.6">
      <c r="A5" s="17" t="s">
        <v>318</v>
      </c>
      <c r="C5" s="17" t="s">
        <v>319</v>
      </c>
      <c r="D5" s="17" t="s">
        <v>88</v>
      </c>
      <c r="F5" s="17" t="s">
        <v>320</v>
      </c>
      <c r="H5" s="17">
        <v>2023</v>
      </c>
      <c r="I5" s="17">
        <v>4</v>
      </c>
      <c r="J5" s="17" t="s">
        <v>321</v>
      </c>
      <c r="K5" s="17" t="s">
        <v>102</v>
      </c>
      <c r="O5" s="17">
        <v>58</v>
      </c>
      <c r="P5" s="17" t="s">
        <v>322</v>
      </c>
    </row>
    <row r="6" spans="1:16" s="17" customFormat="1" ht="15.6">
      <c r="A6" s="17" t="s">
        <v>323</v>
      </c>
      <c r="C6" s="17" t="s">
        <v>324</v>
      </c>
      <c r="D6" s="17" t="s">
        <v>88</v>
      </c>
      <c r="F6" s="17" t="s">
        <v>325</v>
      </c>
      <c r="H6" s="17">
        <v>2023</v>
      </c>
      <c r="I6" s="17">
        <v>4</v>
      </c>
      <c r="J6" s="17" t="s">
        <v>326</v>
      </c>
      <c r="K6" s="17" t="s">
        <v>327</v>
      </c>
      <c r="O6" s="17">
        <v>68</v>
      </c>
      <c r="P6" s="17" t="s">
        <v>328</v>
      </c>
    </row>
    <row r="7" spans="1:16" s="17" customFormat="1" ht="15.6">
      <c r="A7" s="17" t="s">
        <v>329</v>
      </c>
      <c r="C7" s="17" t="s">
        <v>330</v>
      </c>
      <c r="D7" s="17" t="s">
        <v>88</v>
      </c>
      <c r="H7" s="17">
        <v>2023</v>
      </c>
      <c r="I7" s="17">
        <v>1</v>
      </c>
      <c r="J7" s="17" t="s">
        <v>331</v>
      </c>
      <c r="K7" s="17" t="s">
        <v>332</v>
      </c>
      <c r="O7" s="17">
        <v>56</v>
      </c>
      <c r="P7" s="17" t="s">
        <v>333</v>
      </c>
    </row>
    <row r="8" spans="1:16" s="17" customFormat="1" ht="15.6">
      <c r="A8" s="17" t="s">
        <v>111</v>
      </c>
      <c r="C8" s="17" t="s">
        <v>334</v>
      </c>
      <c r="D8" s="17" t="s">
        <v>88</v>
      </c>
      <c r="H8" s="17">
        <v>2023</v>
      </c>
      <c r="I8" s="17">
        <v>4</v>
      </c>
      <c r="J8" s="17" t="s">
        <v>335</v>
      </c>
      <c r="K8" s="17" t="s">
        <v>336</v>
      </c>
      <c r="N8" s="17" t="s">
        <v>316</v>
      </c>
      <c r="O8" s="17">
        <v>40</v>
      </c>
      <c r="P8" s="17" t="s">
        <v>337</v>
      </c>
    </row>
    <row r="9" spans="1:16" s="17" customFormat="1" ht="15.6">
      <c r="A9" s="17" t="s">
        <v>164</v>
      </c>
      <c r="C9" s="17" t="s">
        <v>338</v>
      </c>
      <c r="D9" s="17" t="s">
        <v>88</v>
      </c>
      <c r="F9" s="17" t="s">
        <v>128</v>
      </c>
      <c r="H9" s="17">
        <v>2023</v>
      </c>
      <c r="I9" s="17">
        <v>7</v>
      </c>
      <c r="J9" s="17" t="s">
        <v>339</v>
      </c>
      <c r="K9" s="17" t="s">
        <v>340</v>
      </c>
      <c r="O9" s="17">
        <v>70</v>
      </c>
      <c r="P9" s="17" t="s">
        <v>341</v>
      </c>
    </row>
    <row r="10" spans="1:16" s="17" customFormat="1" ht="15.6">
      <c r="A10" s="17" t="s">
        <v>342</v>
      </c>
      <c r="C10" s="17" t="s">
        <v>343</v>
      </c>
      <c r="D10" s="17" t="s">
        <v>88</v>
      </c>
      <c r="F10" s="17" t="s">
        <v>119</v>
      </c>
      <c r="H10" s="17">
        <v>2023</v>
      </c>
      <c r="I10" s="17">
        <v>1</v>
      </c>
      <c r="J10" s="17" t="s">
        <v>344</v>
      </c>
      <c r="K10" s="17" t="s">
        <v>345</v>
      </c>
      <c r="O10" s="17">
        <v>63</v>
      </c>
      <c r="P10" s="17" t="s">
        <v>346</v>
      </c>
    </row>
    <row r="11" spans="1:16" s="17" customFormat="1" ht="15.6">
      <c r="A11" s="17" t="s">
        <v>155</v>
      </c>
      <c r="B11" s="17" t="s">
        <v>347</v>
      </c>
      <c r="C11" s="17" t="s">
        <v>348</v>
      </c>
      <c r="D11" s="17" t="s">
        <v>88</v>
      </c>
      <c r="H11" s="17">
        <v>2023</v>
      </c>
      <c r="I11" s="17">
        <v>8</v>
      </c>
      <c r="J11" s="17" t="s">
        <v>349</v>
      </c>
      <c r="K11" s="17" t="s">
        <v>350</v>
      </c>
      <c r="N11" s="17" t="s">
        <v>351</v>
      </c>
      <c r="O11" s="17">
        <v>48</v>
      </c>
      <c r="P11" s="17" t="s">
        <v>352</v>
      </c>
    </row>
  </sheetData>
  <phoneticPr fontId="1" type="noConversion"/>
  <conditionalFormatting sqref="A1">
    <cfRule type="duplicateValues" dxfId="44" priority="6"/>
    <cfRule type="duplicateValues" dxfId="43" priority="7"/>
    <cfRule type="duplicateValues" dxfId="42" priority="8"/>
    <cfRule type="duplicateValues" dxfId="41" priority="9"/>
    <cfRule type="duplicateValues" dxfId="40" priority="10"/>
  </conditionalFormatting>
  <conditionalFormatting sqref="A2:A11">
    <cfRule type="duplicateValues" dxfId="39" priority="1"/>
    <cfRule type="duplicateValues" dxfId="38" priority="2"/>
    <cfRule type="duplicateValues" dxfId="37" priority="3"/>
    <cfRule type="duplicateValues" dxfId="36" priority="4"/>
    <cfRule type="duplicateValues" dxfId="35" priority="5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"/>
  <sheetViews>
    <sheetView workbookViewId="0">
      <selection activeCell="F25" sqref="F25"/>
    </sheetView>
  </sheetViews>
  <sheetFormatPr defaultColWidth="8.89453125" defaultRowHeight="20.399999999999999"/>
  <cols>
    <col min="1" max="6" width="8.89453125" style="6"/>
    <col min="7" max="7" width="15.1015625" style="6" customWidth="1"/>
    <col min="8" max="8" width="13.1015625" style="6" customWidth="1"/>
    <col min="9" max="16384" width="8.89453125" style="6"/>
  </cols>
  <sheetData>
    <row r="1" spans="1:14" s="5" customFormat="1" ht="27.7" customHeight="1">
      <c r="B1" s="5" t="s">
        <v>48</v>
      </c>
      <c r="C1" s="5" t="s">
        <v>49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55</v>
      </c>
      <c r="J1" s="5" t="s">
        <v>56</v>
      </c>
      <c r="K1" s="5" t="s">
        <v>57</v>
      </c>
      <c r="L1" s="5" t="s">
        <v>58</v>
      </c>
      <c r="M1" s="5" t="s">
        <v>59</v>
      </c>
      <c r="N1" s="10" t="s">
        <v>60</v>
      </c>
    </row>
    <row r="2" spans="1:14" s="19" customFormat="1" ht="15.6">
      <c r="A2" s="17" t="s">
        <v>112</v>
      </c>
      <c r="B2" s="17"/>
      <c r="C2" s="17" t="s">
        <v>113</v>
      </c>
      <c r="D2" s="17" t="s">
        <v>88</v>
      </c>
      <c r="E2" s="17"/>
      <c r="F2" s="17" t="s">
        <v>114</v>
      </c>
      <c r="G2" s="17" t="s">
        <v>115</v>
      </c>
      <c r="H2" s="18">
        <v>44562</v>
      </c>
      <c r="I2" s="17" t="s">
        <v>116</v>
      </c>
      <c r="J2" s="17"/>
      <c r="K2" s="17"/>
      <c r="L2" s="17">
        <v>82</v>
      </c>
      <c r="M2" s="17"/>
      <c r="N2" s="3"/>
    </row>
    <row r="3" spans="1:14" s="19" customFormat="1" ht="15.6">
      <c r="A3" s="17" t="s">
        <v>117</v>
      </c>
      <c r="B3" s="17"/>
      <c r="C3" s="17" t="s">
        <v>118</v>
      </c>
      <c r="D3" s="17" t="s">
        <v>88</v>
      </c>
      <c r="E3" s="17"/>
      <c r="F3" s="17" t="s">
        <v>119</v>
      </c>
      <c r="G3" s="17" t="s">
        <v>120</v>
      </c>
      <c r="H3" s="18">
        <v>44593</v>
      </c>
      <c r="I3" s="17" t="s">
        <v>116</v>
      </c>
      <c r="J3" s="17"/>
      <c r="K3" s="17"/>
      <c r="L3" s="17"/>
      <c r="M3" s="17"/>
      <c r="N3" s="3"/>
    </row>
    <row r="4" spans="1:14" s="19" customFormat="1" ht="15.6">
      <c r="A4" s="17" t="s">
        <v>121</v>
      </c>
      <c r="B4" s="17"/>
      <c r="C4" s="17" t="s">
        <v>122</v>
      </c>
      <c r="D4" s="17" t="s">
        <v>88</v>
      </c>
      <c r="E4" s="17"/>
      <c r="F4" s="17" t="s">
        <v>123</v>
      </c>
      <c r="G4" s="17" t="s">
        <v>124</v>
      </c>
      <c r="H4" s="18">
        <v>44593</v>
      </c>
      <c r="I4" s="17" t="s">
        <v>125</v>
      </c>
      <c r="J4" s="17"/>
      <c r="K4" s="17"/>
      <c r="L4" s="17"/>
      <c r="M4" s="17"/>
      <c r="N4" s="17"/>
    </row>
    <row r="5" spans="1:14" s="19" customFormat="1" ht="15.6">
      <c r="A5" s="17" t="s">
        <v>126</v>
      </c>
      <c r="B5" s="17"/>
      <c r="C5" s="17" t="s">
        <v>127</v>
      </c>
      <c r="D5" s="17" t="s">
        <v>88</v>
      </c>
      <c r="E5" s="17"/>
      <c r="F5" s="17" t="s">
        <v>128</v>
      </c>
      <c r="G5" s="17" t="s">
        <v>129</v>
      </c>
      <c r="H5" s="18">
        <v>44593</v>
      </c>
      <c r="I5" s="17" t="s">
        <v>125</v>
      </c>
      <c r="J5" s="17"/>
      <c r="K5" s="17"/>
      <c r="L5" s="17"/>
      <c r="M5" s="17"/>
      <c r="N5" s="17"/>
    </row>
    <row r="6" spans="1:14" s="19" customFormat="1" ht="15.6">
      <c r="A6" s="17" t="s">
        <v>130</v>
      </c>
      <c r="B6" s="17"/>
      <c r="C6" s="17" t="s">
        <v>131</v>
      </c>
      <c r="D6" s="17" t="s">
        <v>88</v>
      </c>
      <c r="E6" s="17"/>
      <c r="F6" s="17" t="s">
        <v>132</v>
      </c>
      <c r="G6" s="17" t="s">
        <v>133</v>
      </c>
      <c r="H6" s="18">
        <v>44593</v>
      </c>
      <c r="I6" s="17"/>
      <c r="J6" s="17"/>
      <c r="K6" s="17"/>
      <c r="L6" s="17">
        <v>65</v>
      </c>
      <c r="M6" s="17" t="s">
        <v>134</v>
      </c>
      <c r="N6" s="3"/>
    </row>
    <row r="7" spans="1:14" s="19" customFormat="1" ht="15.6">
      <c r="A7" s="16" t="s">
        <v>135</v>
      </c>
      <c r="B7" s="17"/>
      <c r="C7" s="17" t="s">
        <v>136</v>
      </c>
      <c r="D7" s="17" t="s">
        <v>88</v>
      </c>
      <c r="E7" s="17"/>
      <c r="F7" s="17" t="s">
        <v>119</v>
      </c>
      <c r="G7" s="17" t="s">
        <v>137</v>
      </c>
      <c r="H7" s="18">
        <v>44682</v>
      </c>
      <c r="I7" s="17" t="s">
        <v>116</v>
      </c>
      <c r="J7" s="17" t="s">
        <v>138</v>
      </c>
      <c r="K7" s="17"/>
      <c r="L7" s="17"/>
      <c r="M7" s="17"/>
      <c r="N7" s="3"/>
    </row>
    <row r="8" spans="1:14" s="19" customFormat="1" ht="15.6">
      <c r="A8" s="16" t="s">
        <v>139</v>
      </c>
      <c r="B8" s="17"/>
      <c r="C8" s="17" t="s">
        <v>140</v>
      </c>
      <c r="D8" s="17" t="s">
        <v>88</v>
      </c>
      <c r="E8" s="17"/>
      <c r="F8" s="17" t="s">
        <v>128</v>
      </c>
      <c r="G8" s="17" t="s">
        <v>141</v>
      </c>
      <c r="H8" s="18">
        <v>44682</v>
      </c>
      <c r="I8" s="17"/>
      <c r="J8" s="17"/>
      <c r="K8" s="17"/>
      <c r="L8" s="17"/>
      <c r="M8" s="17"/>
      <c r="N8" s="3"/>
    </row>
    <row r="9" spans="1:14" s="19" customFormat="1" ht="15.6">
      <c r="A9" s="16" t="s">
        <v>142</v>
      </c>
      <c r="B9" s="17"/>
      <c r="C9" s="17" t="s">
        <v>143</v>
      </c>
      <c r="D9" s="17" t="s">
        <v>88</v>
      </c>
      <c r="E9" s="17"/>
      <c r="F9" s="17" t="s">
        <v>144</v>
      </c>
      <c r="G9" s="17" t="s">
        <v>145</v>
      </c>
      <c r="H9" s="18">
        <v>44717</v>
      </c>
      <c r="I9" s="17" t="s">
        <v>116</v>
      </c>
      <c r="J9" s="17" t="s">
        <v>138</v>
      </c>
      <c r="K9" s="17"/>
      <c r="L9" s="17"/>
      <c r="M9" s="17"/>
      <c r="N9" s="3"/>
    </row>
    <row r="10" spans="1:14" s="19" customFormat="1" ht="15.6">
      <c r="A10" s="17" t="s">
        <v>117</v>
      </c>
      <c r="B10" s="17"/>
      <c r="C10" s="17" t="s">
        <v>118</v>
      </c>
      <c r="D10" s="17" t="s">
        <v>88</v>
      </c>
      <c r="E10" s="17"/>
      <c r="F10" s="17" t="s">
        <v>119</v>
      </c>
      <c r="G10" s="17" t="s">
        <v>146</v>
      </c>
      <c r="H10" s="18">
        <v>44743</v>
      </c>
      <c r="I10" s="17" t="s">
        <v>125</v>
      </c>
      <c r="J10" s="17"/>
      <c r="K10" s="17"/>
      <c r="L10" s="17"/>
      <c r="M10" s="17"/>
      <c r="N10" s="3"/>
    </row>
    <row r="11" spans="1:14" s="19" customFormat="1" ht="15.6">
      <c r="A11" s="17" t="s">
        <v>121</v>
      </c>
      <c r="B11" s="17"/>
      <c r="C11" s="17" t="s">
        <v>122</v>
      </c>
      <c r="D11" s="17" t="s">
        <v>88</v>
      </c>
      <c r="E11" s="17"/>
      <c r="F11" s="17" t="s">
        <v>123</v>
      </c>
      <c r="G11" s="17" t="s">
        <v>147</v>
      </c>
      <c r="H11" s="18">
        <v>44743</v>
      </c>
      <c r="I11" s="17"/>
      <c r="J11" s="17"/>
      <c r="K11" s="17"/>
      <c r="L11" s="17"/>
      <c r="M11" s="17"/>
      <c r="N11" s="3"/>
    </row>
    <row r="12" spans="1:14" s="19" customFormat="1" ht="15.6">
      <c r="A12" s="16" t="s">
        <v>148</v>
      </c>
      <c r="B12" s="17"/>
      <c r="C12" s="17" t="s">
        <v>149</v>
      </c>
      <c r="D12" s="17" t="s">
        <v>150</v>
      </c>
      <c r="E12" s="17"/>
      <c r="F12" s="17" t="s">
        <v>151</v>
      </c>
      <c r="G12" s="17" t="s">
        <v>152</v>
      </c>
      <c r="H12" s="18">
        <v>44805</v>
      </c>
      <c r="I12" s="17" t="s">
        <v>153</v>
      </c>
      <c r="J12" s="17" t="s">
        <v>154</v>
      </c>
      <c r="K12" s="17"/>
      <c r="L12" s="17">
        <v>70</v>
      </c>
      <c r="M12" s="17"/>
      <c r="N12" s="3"/>
    </row>
    <row r="13" spans="1:14" s="19" customFormat="1" ht="15.6">
      <c r="A13" s="16" t="s">
        <v>155</v>
      </c>
      <c r="B13" s="17"/>
      <c r="C13" s="17" t="s">
        <v>156</v>
      </c>
      <c r="D13" s="17" t="s">
        <v>150</v>
      </c>
      <c r="E13" s="17"/>
      <c r="F13" s="17" t="s">
        <v>157</v>
      </c>
      <c r="G13" s="17" t="s">
        <v>158</v>
      </c>
      <c r="H13" s="18">
        <v>44805</v>
      </c>
      <c r="I13" s="17"/>
      <c r="J13" s="17"/>
      <c r="K13" s="17"/>
      <c r="L13" s="17"/>
      <c r="M13" s="17"/>
      <c r="N13" s="3"/>
    </row>
    <row r="14" spans="1:14" s="19" customFormat="1" ht="15.6">
      <c r="A14" s="16" t="s">
        <v>159</v>
      </c>
      <c r="B14" s="17" t="s">
        <v>160</v>
      </c>
      <c r="C14" s="17" t="s">
        <v>161</v>
      </c>
      <c r="D14" s="17" t="s">
        <v>150</v>
      </c>
      <c r="E14" s="17"/>
      <c r="F14" s="17"/>
      <c r="G14" s="17" t="s">
        <v>162</v>
      </c>
      <c r="H14" s="18">
        <v>44805</v>
      </c>
      <c r="I14" s="17" t="s">
        <v>163</v>
      </c>
      <c r="J14" s="17"/>
      <c r="K14" s="17"/>
      <c r="L14" s="17"/>
      <c r="M14" s="17"/>
      <c r="N14" s="3"/>
    </row>
    <row r="15" spans="1:14" s="19" customFormat="1" ht="15.6">
      <c r="A15" s="16" t="s">
        <v>164</v>
      </c>
      <c r="B15" s="17"/>
      <c r="C15" s="17" t="s">
        <v>165</v>
      </c>
      <c r="D15" s="17" t="s">
        <v>150</v>
      </c>
      <c r="E15" s="17"/>
      <c r="F15" s="17" t="s">
        <v>166</v>
      </c>
      <c r="G15" s="17" t="s">
        <v>167</v>
      </c>
      <c r="H15" s="18">
        <v>44835</v>
      </c>
      <c r="I15" s="17" t="s">
        <v>153</v>
      </c>
      <c r="J15" s="17"/>
      <c r="K15" s="17"/>
      <c r="L15" s="17"/>
      <c r="M15" s="17"/>
      <c r="N15" s="3"/>
    </row>
    <row r="16" spans="1:14" s="19" customFormat="1" ht="15.6">
      <c r="A16" s="16" t="s">
        <v>168</v>
      </c>
      <c r="B16" s="17"/>
      <c r="C16" s="17" t="s">
        <v>169</v>
      </c>
      <c r="D16" s="17" t="s">
        <v>150</v>
      </c>
      <c r="E16" s="17"/>
      <c r="F16" s="17" t="s">
        <v>170</v>
      </c>
      <c r="G16" s="17" t="s">
        <v>167</v>
      </c>
      <c r="H16" s="18">
        <v>44835</v>
      </c>
      <c r="I16" s="17" t="s">
        <v>153</v>
      </c>
      <c r="J16" s="17"/>
      <c r="K16" s="17"/>
      <c r="L16" s="17"/>
      <c r="M16" s="17"/>
      <c r="N16" s="3"/>
    </row>
    <row r="17" spans="1:14" s="19" customFormat="1" ht="15.6">
      <c r="A17" s="16" t="s">
        <v>171</v>
      </c>
      <c r="B17" s="17"/>
      <c r="C17" s="17" t="s">
        <v>172</v>
      </c>
      <c r="D17" s="17" t="s">
        <v>150</v>
      </c>
      <c r="E17" s="17"/>
      <c r="F17" s="17" t="s">
        <v>173</v>
      </c>
      <c r="G17" s="17" t="s">
        <v>174</v>
      </c>
      <c r="H17" s="18">
        <v>44853</v>
      </c>
      <c r="I17" s="17" t="s">
        <v>153</v>
      </c>
      <c r="J17" s="17" t="s">
        <v>154</v>
      </c>
      <c r="K17" s="17"/>
      <c r="L17" s="17" t="s">
        <v>175</v>
      </c>
      <c r="M17" s="17"/>
      <c r="N17" s="3"/>
    </row>
    <row r="18" spans="1:14" s="19" customFormat="1" ht="15.6">
      <c r="A18" s="16" t="s">
        <v>176</v>
      </c>
      <c r="B18" s="17"/>
      <c r="C18" s="17" t="s">
        <v>177</v>
      </c>
      <c r="D18" s="17" t="s">
        <v>150</v>
      </c>
      <c r="E18" s="17"/>
      <c r="F18" s="17" t="s">
        <v>170</v>
      </c>
      <c r="G18" s="17" t="s">
        <v>178</v>
      </c>
      <c r="H18" s="18">
        <v>44866</v>
      </c>
      <c r="I18" s="17"/>
      <c r="J18" s="17"/>
      <c r="K18" s="17"/>
      <c r="L18" s="17"/>
      <c r="M18" s="17"/>
      <c r="N18" s="3"/>
    </row>
    <row r="19" spans="1:14" s="19" customFormat="1" ht="15.6">
      <c r="A19" s="16" t="s">
        <v>111</v>
      </c>
      <c r="B19" s="17"/>
      <c r="C19" s="17" t="s">
        <v>179</v>
      </c>
      <c r="D19" s="17" t="s">
        <v>150</v>
      </c>
      <c r="E19" s="17"/>
      <c r="F19" s="16" t="s">
        <v>128</v>
      </c>
      <c r="G19" s="17" t="s">
        <v>180</v>
      </c>
      <c r="H19" s="18">
        <v>44866</v>
      </c>
      <c r="I19" s="17"/>
      <c r="J19" s="17"/>
      <c r="K19" s="17"/>
      <c r="L19" s="17"/>
      <c r="M19" s="17" t="s">
        <v>181</v>
      </c>
      <c r="N19" s="3"/>
    </row>
    <row r="20" spans="1:14" s="19" customFormat="1" ht="15.6">
      <c r="A20" s="16" t="s">
        <v>182</v>
      </c>
      <c r="B20" s="17"/>
      <c r="C20" s="17" t="s">
        <v>183</v>
      </c>
      <c r="D20" s="17" t="s">
        <v>150</v>
      </c>
      <c r="E20" s="17"/>
      <c r="F20" s="17" t="s">
        <v>170</v>
      </c>
      <c r="G20" s="17" t="s">
        <v>184</v>
      </c>
      <c r="H20" s="18">
        <v>44896</v>
      </c>
      <c r="I20" s="17" t="s">
        <v>153</v>
      </c>
      <c r="J20" s="17"/>
      <c r="K20" s="17"/>
      <c r="L20" s="17"/>
      <c r="M20" s="17"/>
      <c r="N20" s="16" t="s">
        <v>185</v>
      </c>
    </row>
    <row r="21" spans="1:14" s="19" customFormat="1" ht="15.6">
      <c r="A21" s="16" t="s">
        <v>186</v>
      </c>
      <c r="B21" s="17"/>
      <c r="C21" s="17" t="s">
        <v>187</v>
      </c>
      <c r="D21" s="17" t="s">
        <v>150</v>
      </c>
      <c r="E21" s="17"/>
      <c r="F21" s="17" t="s">
        <v>188</v>
      </c>
      <c r="G21" s="17" t="s">
        <v>189</v>
      </c>
      <c r="H21" s="18">
        <v>44896</v>
      </c>
      <c r="I21" s="17" t="s">
        <v>153</v>
      </c>
      <c r="J21" s="17" t="s">
        <v>154</v>
      </c>
      <c r="K21" s="17"/>
      <c r="L21" s="17"/>
      <c r="M21" s="17"/>
      <c r="N21" s="16" t="s">
        <v>190</v>
      </c>
    </row>
  </sheetData>
  <phoneticPr fontId="1" type="noConversion"/>
  <conditionalFormatting sqref="A1:B1">
    <cfRule type="duplicateValues" dxfId="34" priority="2"/>
  </conditionalFormatting>
  <conditionalFormatting sqref="A1:C1">
    <cfRule type="duplicateValues" dxfId="33" priority="3"/>
    <cfRule type="duplicateValues" dxfId="32" priority="4"/>
    <cfRule type="duplicateValues" dxfId="31" priority="5"/>
    <cfRule type="duplicateValues" dxfId="30" priority="6"/>
    <cfRule type="duplicateValues" dxfId="29" priority="7"/>
  </conditionalFormatting>
  <conditionalFormatting sqref="B2:B3 B8:B14 B16:B21">
    <cfRule type="duplicateValues" dxfId="28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>
      <selection activeCell="K19" sqref="K19"/>
    </sheetView>
  </sheetViews>
  <sheetFormatPr defaultColWidth="8.89453125" defaultRowHeight="20.399999999999999"/>
  <cols>
    <col min="1" max="6" width="8.89453125" style="6"/>
    <col min="7" max="7" width="15.68359375" style="6" customWidth="1"/>
    <col min="8" max="8" width="16" style="6" customWidth="1"/>
    <col min="9" max="16384" width="8.89453125" style="6"/>
  </cols>
  <sheetData>
    <row r="1" spans="1:15" s="12" customFormat="1" ht="20.100000000000001">
      <c r="A1" s="11" t="s">
        <v>27</v>
      </c>
      <c r="B1" s="11" t="s">
        <v>47</v>
      </c>
      <c r="C1" s="11" t="s">
        <v>38</v>
      </c>
      <c r="D1" s="11" t="s">
        <v>61</v>
      </c>
      <c r="E1" s="11" t="s">
        <v>51</v>
      </c>
      <c r="F1" s="11" t="s">
        <v>52</v>
      </c>
      <c r="G1" s="11" t="s">
        <v>62</v>
      </c>
      <c r="H1" s="11" t="s">
        <v>63</v>
      </c>
      <c r="I1" s="11" t="s">
        <v>55</v>
      </c>
      <c r="J1" s="11" t="s">
        <v>56</v>
      </c>
      <c r="K1" s="11" t="s">
        <v>64</v>
      </c>
      <c r="L1" s="11" t="s">
        <v>65</v>
      </c>
      <c r="M1" s="11" t="s">
        <v>59</v>
      </c>
      <c r="N1" s="11" t="s">
        <v>66</v>
      </c>
      <c r="O1" s="11"/>
    </row>
    <row r="2" spans="1:15" s="21" customFormat="1" ht="18.3">
      <c r="A2" s="21" t="s">
        <v>353</v>
      </c>
      <c r="C2" s="21" t="s">
        <v>354</v>
      </c>
      <c r="D2" s="21" t="s">
        <v>88</v>
      </c>
      <c r="F2" s="21" t="s">
        <v>114</v>
      </c>
      <c r="G2" s="21" t="s">
        <v>355</v>
      </c>
      <c r="H2" s="22">
        <v>44927</v>
      </c>
      <c r="I2" s="21" t="s">
        <v>116</v>
      </c>
    </row>
    <row r="3" spans="1:15" s="21" customFormat="1" ht="18.3">
      <c r="A3" s="21" t="s">
        <v>356</v>
      </c>
      <c r="C3" s="21" t="s">
        <v>357</v>
      </c>
      <c r="D3" s="21" t="s">
        <v>88</v>
      </c>
      <c r="F3" s="21" t="s">
        <v>358</v>
      </c>
      <c r="G3" s="21" t="s">
        <v>359</v>
      </c>
      <c r="H3" s="22">
        <v>44986</v>
      </c>
    </row>
    <row r="4" spans="1:15" s="21" customFormat="1" ht="18.3">
      <c r="A4" s="21" t="s">
        <v>360</v>
      </c>
      <c r="C4" s="21" t="s">
        <v>361</v>
      </c>
      <c r="D4" s="21" t="s">
        <v>88</v>
      </c>
      <c r="F4" s="21" t="s">
        <v>362</v>
      </c>
      <c r="G4" s="21" t="s">
        <v>363</v>
      </c>
      <c r="H4" s="22">
        <v>44986</v>
      </c>
      <c r="I4" s="21" t="s">
        <v>116</v>
      </c>
      <c r="J4" s="21" t="s">
        <v>138</v>
      </c>
      <c r="L4" s="21">
        <v>91</v>
      </c>
    </row>
    <row r="5" spans="1:15" s="21" customFormat="1" ht="18.3">
      <c r="A5" s="21" t="s">
        <v>364</v>
      </c>
      <c r="C5" s="21" t="s">
        <v>365</v>
      </c>
      <c r="D5" s="21" t="s">
        <v>88</v>
      </c>
      <c r="F5" s="21" t="s">
        <v>366</v>
      </c>
      <c r="G5" s="21" t="s">
        <v>359</v>
      </c>
      <c r="H5" s="22">
        <v>44986</v>
      </c>
    </row>
    <row r="6" spans="1:15" s="21" customFormat="1" ht="18.3">
      <c r="A6" s="21" t="s">
        <v>367</v>
      </c>
      <c r="B6" s="21" t="s">
        <v>368</v>
      </c>
      <c r="C6" s="21" t="s">
        <v>369</v>
      </c>
      <c r="D6" s="21" t="s">
        <v>88</v>
      </c>
      <c r="F6" s="21" t="s">
        <v>114</v>
      </c>
      <c r="G6" s="21" t="s">
        <v>370</v>
      </c>
      <c r="H6" s="22">
        <v>44986</v>
      </c>
      <c r="I6" s="21" t="s">
        <v>116</v>
      </c>
      <c r="J6" s="21" t="s">
        <v>138</v>
      </c>
    </row>
    <row r="7" spans="1:15" s="21" customFormat="1" ht="18.3">
      <c r="A7" s="21" t="s">
        <v>371</v>
      </c>
      <c r="C7" s="21" t="s">
        <v>372</v>
      </c>
      <c r="D7" s="21" t="s">
        <v>88</v>
      </c>
      <c r="F7" s="21" t="s">
        <v>366</v>
      </c>
      <c r="G7" s="21" t="s">
        <v>373</v>
      </c>
      <c r="H7" s="22">
        <v>44986</v>
      </c>
      <c r="J7" s="21" t="s">
        <v>138</v>
      </c>
    </row>
    <row r="8" spans="1:15" s="21" customFormat="1" ht="18.3">
      <c r="A8" s="21" t="s">
        <v>374</v>
      </c>
      <c r="C8" s="21" t="s">
        <v>375</v>
      </c>
      <c r="D8" s="21" t="s">
        <v>88</v>
      </c>
      <c r="F8" s="21" t="s">
        <v>128</v>
      </c>
      <c r="G8" s="21" t="s">
        <v>376</v>
      </c>
      <c r="H8" s="22">
        <v>45017</v>
      </c>
      <c r="J8" s="21" t="s">
        <v>138</v>
      </c>
    </row>
    <row r="9" spans="1:15" s="21" customFormat="1" ht="18.3">
      <c r="A9" s="21" t="s">
        <v>377</v>
      </c>
      <c r="C9" s="21" t="s">
        <v>378</v>
      </c>
      <c r="D9" s="21" t="s">
        <v>88</v>
      </c>
      <c r="F9" s="21" t="s">
        <v>128</v>
      </c>
      <c r="G9" s="21" t="s">
        <v>376</v>
      </c>
      <c r="H9" s="22">
        <v>45017</v>
      </c>
      <c r="J9" s="21" t="s">
        <v>138</v>
      </c>
      <c r="L9" s="21">
        <v>63</v>
      </c>
    </row>
    <row r="10" spans="1:15" s="21" customFormat="1" ht="18.3">
      <c r="A10" s="21" t="s">
        <v>379</v>
      </c>
      <c r="C10" s="21" t="s">
        <v>380</v>
      </c>
      <c r="D10" s="21" t="s">
        <v>88</v>
      </c>
      <c r="F10" s="21" t="s">
        <v>95</v>
      </c>
      <c r="G10" s="21" t="s">
        <v>381</v>
      </c>
      <c r="H10" s="22">
        <v>45017</v>
      </c>
      <c r="I10" s="21" t="s">
        <v>116</v>
      </c>
      <c r="J10" s="21" t="s">
        <v>138</v>
      </c>
    </row>
    <row r="11" spans="1:15" s="21" customFormat="1" ht="18.3">
      <c r="A11" s="21" t="s">
        <v>382</v>
      </c>
      <c r="C11" s="21" t="s">
        <v>383</v>
      </c>
      <c r="D11" s="21" t="s">
        <v>88</v>
      </c>
      <c r="F11" s="21" t="s">
        <v>95</v>
      </c>
      <c r="G11" s="21" t="s">
        <v>359</v>
      </c>
      <c r="H11" s="22">
        <v>45017</v>
      </c>
      <c r="I11" s="21" t="s">
        <v>125</v>
      </c>
      <c r="N11" s="21" t="s">
        <v>384</v>
      </c>
    </row>
    <row r="12" spans="1:15" s="21" customFormat="1" ht="18.3">
      <c r="A12" s="21" t="s">
        <v>385</v>
      </c>
      <c r="C12" s="21" t="s">
        <v>386</v>
      </c>
      <c r="D12" s="21" t="s">
        <v>88</v>
      </c>
      <c r="F12" s="21" t="s">
        <v>132</v>
      </c>
      <c r="G12" s="21" t="s">
        <v>387</v>
      </c>
      <c r="H12" s="22">
        <v>45017</v>
      </c>
      <c r="I12" s="21" t="s">
        <v>116</v>
      </c>
      <c r="J12" s="21" t="s">
        <v>138</v>
      </c>
    </row>
    <row r="13" spans="1:15" s="21" customFormat="1" ht="18.3">
      <c r="A13" s="21" t="s">
        <v>388</v>
      </c>
      <c r="B13" s="21" t="s">
        <v>389</v>
      </c>
      <c r="C13" s="21" t="s">
        <v>390</v>
      </c>
      <c r="D13" s="21" t="s">
        <v>88</v>
      </c>
      <c r="F13" s="21" t="s">
        <v>248</v>
      </c>
      <c r="G13" s="21" t="s">
        <v>391</v>
      </c>
      <c r="H13" s="22">
        <v>45047</v>
      </c>
    </row>
    <row r="14" spans="1:15" s="21" customFormat="1" ht="18.3">
      <c r="A14" s="21" t="s">
        <v>392</v>
      </c>
      <c r="C14" s="21" t="s">
        <v>393</v>
      </c>
      <c r="D14" s="21" t="s">
        <v>88</v>
      </c>
      <c r="G14" s="21" t="s">
        <v>376</v>
      </c>
      <c r="H14" s="22">
        <v>45047</v>
      </c>
      <c r="I14" s="21" t="s">
        <v>116</v>
      </c>
      <c r="J14" s="21" t="s">
        <v>138</v>
      </c>
      <c r="L14" s="21" t="s">
        <v>394</v>
      </c>
    </row>
    <row r="15" spans="1:15" s="21" customFormat="1" ht="18.3">
      <c r="A15" s="21" t="s">
        <v>395</v>
      </c>
      <c r="C15" s="21" t="s">
        <v>396</v>
      </c>
      <c r="D15" s="21" t="s">
        <v>88</v>
      </c>
      <c r="F15" s="21" t="s">
        <v>95</v>
      </c>
      <c r="G15" s="21" t="s">
        <v>397</v>
      </c>
      <c r="H15" s="22">
        <v>45051</v>
      </c>
      <c r="I15" s="21" t="s">
        <v>116</v>
      </c>
      <c r="J15" s="21" t="s">
        <v>138</v>
      </c>
      <c r="K15" s="21" t="s">
        <v>398</v>
      </c>
    </row>
    <row r="16" spans="1:15" s="21" customFormat="1" ht="18.3">
      <c r="A16" s="21" t="s">
        <v>399</v>
      </c>
      <c r="C16" s="21" t="s">
        <v>400</v>
      </c>
      <c r="D16" s="21" t="s">
        <v>88</v>
      </c>
      <c r="F16" s="21" t="s">
        <v>95</v>
      </c>
      <c r="G16" s="21" t="s">
        <v>397</v>
      </c>
      <c r="H16" s="22">
        <v>45051</v>
      </c>
      <c r="I16" s="21" t="s">
        <v>116</v>
      </c>
      <c r="J16" s="21" t="s">
        <v>138</v>
      </c>
      <c r="N16" s="21" t="s">
        <v>401</v>
      </c>
    </row>
    <row r="17" spans="1:12" s="21" customFormat="1" ht="18.3">
      <c r="A17" s="21" t="s">
        <v>402</v>
      </c>
      <c r="C17" s="21" t="s">
        <v>403</v>
      </c>
      <c r="D17" s="21" t="s">
        <v>88</v>
      </c>
      <c r="F17" s="21" t="s">
        <v>95</v>
      </c>
      <c r="G17" s="21" t="s">
        <v>387</v>
      </c>
      <c r="H17" s="22">
        <v>45078</v>
      </c>
      <c r="I17" s="21" t="s">
        <v>116</v>
      </c>
    </row>
    <row r="18" spans="1:12" s="21" customFormat="1" ht="18.3">
      <c r="A18" s="21" t="s">
        <v>404</v>
      </c>
      <c r="D18" s="21" t="s">
        <v>88</v>
      </c>
      <c r="F18" s="21" t="s">
        <v>362</v>
      </c>
      <c r="G18" s="21" t="s">
        <v>405</v>
      </c>
      <c r="H18" s="22">
        <v>45078</v>
      </c>
    </row>
    <row r="19" spans="1:12" s="21" customFormat="1" ht="18.3">
      <c r="A19" s="21" t="s">
        <v>142</v>
      </c>
      <c r="C19" s="21" t="s">
        <v>143</v>
      </c>
      <c r="D19" s="21" t="s">
        <v>88</v>
      </c>
      <c r="F19" s="21" t="s">
        <v>144</v>
      </c>
      <c r="G19" s="21" t="s">
        <v>406</v>
      </c>
      <c r="H19" s="22">
        <v>45108</v>
      </c>
      <c r="I19" s="21" t="s">
        <v>116</v>
      </c>
    </row>
    <row r="20" spans="1:12" s="21" customFormat="1" ht="18.3">
      <c r="A20" s="21" t="s">
        <v>407</v>
      </c>
      <c r="C20" s="21" t="s">
        <v>408</v>
      </c>
      <c r="D20" s="21" t="s">
        <v>88</v>
      </c>
      <c r="F20" s="21" t="s">
        <v>409</v>
      </c>
      <c r="G20" s="21" t="s">
        <v>306</v>
      </c>
      <c r="H20" s="22">
        <v>45108</v>
      </c>
      <c r="J20" s="21" t="s">
        <v>138</v>
      </c>
    </row>
    <row r="21" spans="1:12" s="21" customFormat="1" ht="18.3">
      <c r="A21" s="21" t="s">
        <v>159</v>
      </c>
      <c r="B21" s="21" t="s">
        <v>410</v>
      </c>
      <c r="C21" s="21" t="s">
        <v>411</v>
      </c>
      <c r="D21" s="21" t="s">
        <v>88</v>
      </c>
      <c r="G21" s="21" t="s">
        <v>405</v>
      </c>
      <c r="H21" s="22">
        <v>45108</v>
      </c>
    </row>
    <row r="22" spans="1:12" s="21" customFormat="1" ht="18.3">
      <c r="A22" s="21" t="s">
        <v>412</v>
      </c>
      <c r="C22" s="21" t="s">
        <v>413</v>
      </c>
      <c r="D22" s="21" t="s">
        <v>88</v>
      </c>
      <c r="G22" s="21" t="s">
        <v>414</v>
      </c>
      <c r="H22" s="22">
        <v>45108</v>
      </c>
      <c r="L22" s="21">
        <v>70</v>
      </c>
    </row>
    <row r="23" spans="1:12" s="21" customFormat="1" ht="18.3">
      <c r="A23" s="21" t="s">
        <v>415</v>
      </c>
      <c r="C23" s="21" t="s">
        <v>416</v>
      </c>
      <c r="D23" s="21" t="s">
        <v>417</v>
      </c>
      <c r="F23" s="21" t="s">
        <v>418</v>
      </c>
      <c r="G23" s="21" t="s">
        <v>419</v>
      </c>
      <c r="H23" s="22">
        <v>45170</v>
      </c>
      <c r="J23" s="21" t="s">
        <v>420</v>
      </c>
      <c r="K23" s="21">
        <v>1000</v>
      </c>
    </row>
  </sheetData>
  <phoneticPr fontId="1" type="noConversion"/>
  <conditionalFormatting sqref="A1">
    <cfRule type="duplicateValues" dxfId="27" priority="8"/>
    <cfRule type="duplicateValues" dxfId="26" priority="9"/>
    <cfRule type="duplicateValues" dxfId="25" priority="11"/>
    <cfRule type="duplicateValues" dxfId="24" priority="13"/>
    <cfRule type="duplicateValues" dxfId="23" priority="14"/>
    <cfRule type="duplicateValues" dxfId="22" priority="15"/>
    <cfRule type="duplicateValues" dxfId="21" priority="16"/>
    <cfRule type="duplicateValues" dxfId="20" priority="17"/>
  </conditionalFormatting>
  <conditionalFormatting sqref="A2:A23">
    <cfRule type="duplicateValues" dxfId="19" priority="1"/>
    <cfRule type="duplicateValues" dxfId="18" priority="2"/>
    <cfRule type="duplicateValues" dxfId="17" priority="6"/>
    <cfRule type="duplicateValues" dxfId="16" priority="7"/>
  </conditionalFormatting>
  <conditionalFormatting sqref="C1">
    <cfRule type="duplicateValues" dxfId="15" priority="10"/>
  </conditionalFormatting>
  <conditionalFormatting sqref="C2:C3">
    <cfRule type="duplicateValues" dxfId="14" priority="3"/>
    <cfRule type="duplicateValues" dxfId="13" priority="4"/>
  </conditionalFormatting>
  <conditionalFormatting sqref="C4:C23">
    <cfRule type="duplicateValues" dxfId="12" priority="5"/>
  </conditionalFormatting>
  <conditionalFormatting sqref="H1">
    <cfRule type="timePeriod" dxfId="11" priority="12" timePeriod="lastMonth">
      <formula>AND(MONTH(H1)=MONTH(EDATE(TODAY(),0-1)),YEAR(H1)=YEAR(EDATE(TODAY(),0-1)))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3"/>
  <sheetViews>
    <sheetView workbookViewId="0">
      <selection activeCell="J7" sqref="J7"/>
    </sheetView>
  </sheetViews>
  <sheetFormatPr defaultColWidth="8.89453125" defaultRowHeight="20.399999999999999"/>
  <cols>
    <col min="1" max="8" width="8.89453125" style="6"/>
    <col min="9" max="9" width="16.1015625" style="6" customWidth="1"/>
    <col min="10" max="16384" width="8.89453125" style="6"/>
  </cols>
  <sheetData>
    <row r="1" spans="1:15" s="13" customFormat="1" ht="31.5" customHeight="1">
      <c r="A1" s="13" t="s">
        <v>27</v>
      </c>
      <c r="B1" s="13" t="s">
        <v>47</v>
      </c>
      <c r="C1" s="13" t="s">
        <v>49</v>
      </c>
      <c r="D1" s="13" t="s">
        <v>67</v>
      </c>
      <c r="E1" s="13" t="s">
        <v>68</v>
      </c>
      <c r="F1" s="13" t="s">
        <v>69</v>
      </c>
      <c r="G1" s="13" t="s">
        <v>70</v>
      </c>
      <c r="H1" s="13" t="s">
        <v>71</v>
      </c>
      <c r="I1" s="13" t="s">
        <v>72</v>
      </c>
      <c r="J1" s="13" t="s">
        <v>56</v>
      </c>
      <c r="K1" s="13" t="s">
        <v>73</v>
      </c>
      <c r="L1" s="13" t="s">
        <v>74</v>
      </c>
      <c r="M1" s="13" t="s">
        <v>75</v>
      </c>
      <c r="N1" s="13" t="s">
        <v>76</v>
      </c>
      <c r="O1" s="10" t="s">
        <v>60</v>
      </c>
    </row>
    <row r="2" spans="1:15" s="19" customFormat="1" ht="14.4">
      <c r="A2" s="3" t="s">
        <v>191</v>
      </c>
      <c r="B2" s="3"/>
      <c r="C2" s="3" t="s">
        <v>192</v>
      </c>
      <c r="D2" s="3" t="s">
        <v>193</v>
      </c>
      <c r="E2" s="3"/>
      <c r="F2" s="3" t="s">
        <v>194</v>
      </c>
      <c r="G2" s="3">
        <v>2021</v>
      </c>
      <c r="H2" s="3">
        <v>12</v>
      </c>
      <c r="I2" s="14">
        <v>44562</v>
      </c>
      <c r="J2" s="3"/>
      <c r="K2" s="3"/>
      <c r="L2" s="3"/>
      <c r="M2" s="3"/>
      <c r="N2" s="3"/>
      <c r="O2" s="3" t="s">
        <v>195</v>
      </c>
    </row>
    <row r="3" spans="1:15" s="19" customFormat="1" ht="14.4">
      <c r="A3" s="3" t="s">
        <v>196</v>
      </c>
      <c r="B3" s="3"/>
      <c r="C3" s="3" t="s">
        <v>197</v>
      </c>
      <c r="D3" s="3" t="s">
        <v>193</v>
      </c>
      <c r="E3" s="3"/>
      <c r="F3" s="3" t="s">
        <v>198</v>
      </c>
      <c r="G3" s="3">
        <v>2022</v>
      </c>
      <c r="H3" s="3">
        <v>1</v>
      </c>
      <c r="I3" s="14">
        <v>44593</v>
      </c>
      <c r="J3" s="3"/>
      <c r="K3" s="3"/>
      <c r="L3" s="3"/>
      <c r="M3" s="3"/>
      <c r="N3" s="3"/>
      <c r="O3" s="3"/>
    </row>
    <row r="4" spans="1:15" s="19" customFormat="1" ht="14.4">
      <c r="A4" s="3" t="s">
        <v>199</v>
      </c>
      <c r="B4" s="3"/>
      <c r="C4" s="3" t="s">
        <v>200</v>
      </c>
      <c r="D4" s="3" t="s">
        <v>193</v>
      </c>
      <c r="E4" s="3"/>
      <c r="F4" s="3" t="s">
        <v>198</v>
      </c>
      <c r="G4" s="3">
        <v>2022</v>
      </c>
      <c r="H4" s="3">
        <v>1</v>
      </c>
      <c r="I4" s="14">
        <v>44593</v>
      </c>
      <c r="J4" s="3"/>
      <c r="K4" s="3"/>
      <c r="L4" s="3"/>
      <c r="M4" s="3"/>
      <c r="N4" s="3"/>
      <c r="O4" s="3"/>
    </row>
    <row r="5" spans="1:15" s="19" customFormat="1" ht="14.4">
      <c r="A5" s="3" t="s">
        <v>201</v>
      </c>
      <c r="B5" s="3"/>
      <c r="C5" s="3" t="s">
        <v>202</v>
      </c>
      <c r="D5" s="3" t="s">
        <v>193</v>
      </c>
      <c r="E5" s="3"/>
      <c r="F5" s="3" t="s">
        <v>198</v>
      </c>
      <c r="G5" s="3">
        <v>2022</v>
      </c>
      <c r="H5" s="3">
        <v>1</v>
      </c>
      <c r="I5" s="14">
        <v>44593</v>
      </c>
      <c r="J5" s="3"/>
      <c r="K5" s="3"/>
      <c r="L5" s="3"/>
      <c r="M5" s="3"/>
      <c r="N5" s="3"/>
      <c r="O5" s="3"/>
    </row>
    <row r="6" spans="1:15" s="19" customFormat="1" ht="14.4">
      <c r="A6" s="3" t="s">
        <v>203</v>
      </c>
      <c r="B6" s="3"/>
      <c r="C6" s="3" t="s">
        <v>204</v>
      </c>
      <c r="D6" s="3" t="s">
        <v>193</v>
      </c>
      <c r="E6" s="3"/>
      <c r="F6" s="3" t="s">
        <v>205</v>
      </c>
      <c r="G6" s="3">
        <v>2022</v>
      </c>
      <c r="H6" s="3">
        <v>1</v>
      </c>
      <c r="I6" s="14">
        <v>44593</v>
      </c>
      <c r="J6" s="3"/>
      <c r="K6" s="3"/>
      <c r="L6" s="3"/>
      <c r="M6" s="3"/>
      <c r="N6" s="3"/>
      <c r="O6" s="3"/>
    </row>
    <row r="7" spans="1:15" s="19" customFormat="1" ht="14.4">
      <c r="A7" s="3" t="s">
        <v>206</v>
      </c>
      <c r="B7" s="3"/>
      <c r="C7" s="3" t="s">
        <v>207</v>
      </c>
      <c r="D7" s="3" t="s">
        <v>193</v>
      </c>
      <c r="E7" s="3"/>
      <c r="F7" s="3" t="s">
        <v>208</v>
      </c>
      <c r="G7" s="3">
        <v>2022</v>
      </c>
      <c r="H7" s="3">
        <v>1</v>
      </c>
      <c r="I7" s="14">
        <v>44593</v>
      </c>
      <c r="J7" s="3"/>
      <c r="K7" s="3"/>
      <c r="L7" s="3"/>
      <c r="M7" s="3"/>
      <c r="N7" s="3"/>
      <c r="O7" s="3"/>
    </row>
    <row r="8" spans="1:15" s="19" customFormat="1" ht="14.4">
      <c r="A8" s="3" t="s">
        <v>209</v>
      </c>
      <c r="B8" s="3"/>
      <c r="C8" s="3" t="s">
        <v>210</v>
      </c>
      <c r="D8" s="3" t="s">
        <v>193</v>
      </c>
      <c r="E8" s="3"/>
      <c r="F8" s="3" t="s">
        <v>208</v>
      </c>
      <c r="G8" s="3">
        <v>2022</v>
      </c>
      <c r="H8" s="3">
        <v>1</v>
      </c>
      <c r="I8" s="14">
        <v>44593</v>
      </c>
      <c r="J8" s="3"/>
      <c r="K8" s="3"/>
      <c r="L8" s="3"/>
      <c r="M8" s="3"/>
      <c r="N8" s="3"/>
      <c r="O8" s="3"/>
    </row>
    <row r="9" spans="1:15" s="19" customFormat="1" ht="14.4">
      <c r="A9" s="3" t="s">
        <v>211</v>
      </c>
      <c r="B9" s="3"/>
      <c r="C9" s="3" t="s">
        <v>212</v>
      </c>
      <c r="D9" s="3" t="s">
        <v>193</v>
      </c>
      <c r="E9" s="3"/>
      <c r="F9" s="3" t="s">
        <v>208</v>
      </c>
      <c r="G9" s="3">
        <v>2022</v>
      </c>
      <c r="H9" s="3">
        <v>1</v>
      </c>
      <c r="I9" s="14">
        <v>44593</v>
      </c>
      <c r="J9" s="3"/>
      <c r="K9" s="3"/>
      <c r="L9" s="3"/>
      <c r="M9" s="3"/>
      <c r="N9" s="3"/>
      <c r="O9" s="3"/>
    </row>
    <row r="10" spans="1:15" s="19" customFormat="1" ht="14.4">
      <c r="A10" s="3" t="s">
        <v>213</v>
      </c>
      <c r="B10" s="3"/>
      <c r="C10" s="3" t="s">
        <v>214</v>
      </c>
      <c r="D10" s="3" t="s">
        <v>193</v>
      </c>
      <c r="E10" s="3"/>
      <c r="F10" s="3" t="s">
        <v>208</v>
      </c>
      <c r="G10" s="3">
        <v>2022</v>
      </c>
      <c r="H10" s="3">
        <v>1</v>
      </c>
      <c r="I10" s="14">
        <v>44593</v>
      </c>
      <c r="J10" s="3"/>
      <c r="K10" s="3"/>
      <c r="L10" s="3"/>
      <c r="M10" s="3"/>
      <c r="N10" s="3"/>
      <c r="O10" s="3"/>
    </row>
    <row r="11" spans="1:15" s="19" customFormat="1" ht="14.4">
      <c r="A11" s="3" t="s">
        <v>213</v>
      </c>
      <c r="B11" s="3"/>
      <c r="C11" s="3" t="s">
        <v>214</v>
      </c>
      <c r="D11" s="3" t="s">
        <v>193</v>
      </c>
      <c r="E11" s="3"/>
      <c r="F11" s="3" t="s">
        <v>208</v>
      </c>
      <c r="G11" s="3">
        <v>2022</v>
      </c>
      <c r="H11" s="3">
        <v>2</v>
      </c>
      <c r="I11" s="14">
        <v>44593</v>
      </c>
      <c r="J11" s="3"/>
      <c r="K11" s="3"/>
      <c r="L11" s="3"/>
      <c r="M11" s="3"/>
      <c r="N11" s="3"/>
      <c r="O11" s="3"/>
    </row>
    <row r="12" spans="1:15" s="19" customFormat="1" ht="14.4">
      <c r="A12" s="3" t="s">
        <v>215</v>
      </c>
      <c r="B12" s="3"/>
      <c r="C12" s="3" t="s">
        <v>216</v>
      </c>
      <c r="D12" s="3" t="s">
        <v>193</v>
      </c>
      <c r="E12" s="3"/>
      <c r="F12" s="3" t="s">
        <v>194</v>
      </c>
      <c r="G12" s="3">
        <v>2022</v>
      </c>
      <c r="H12" s="3">
        <v>2</v>
      </c>
      <c r="I12" s="14">
        <v>44593</v>
      </c>
      <c r="J12" s="3"/>
      <c r="K12" s="3"/>
      <c r="L12" s="3"/>
      <c r="M12" s="3"/>
      <c r="N12" s="3"/>
      <c r="O12" s="3"/>
    </row>
    <row r="13" spans="1:15" s="19" customFormat="1" ht="14.4">
      <c r="A13" s="3" t="s">
        <v>217</v>
      </c>
      <c r="B13" s="3"/>
      <c r="C13" s="3" t="s">
        <v>218</v>
      </c>
      <c r="D13" s="3" t="s">
        <v>193</v>
      </c>
      <c r="E13" s="3"/>
      <c r="F13" s="3" t="s">
        <v>219</v>
      </c>
      <c r="G13" s="3">
        <v>2022</v>
      </c>
      <c r="H13" s="3">
        <v>2</v>
      </c>
      <c r="I13" s="14">
        <v>44593</v>
      </c>
      <c r="J13" s="3"/>
      <c r="K13" s="3"/>
      <c r="L13" s="3"/>
      <c r="M13" s="3"/>
      <c r="N13" s="3"/>
      <c r="O13" s="3"/>
    </row>
    <row r="14" spans="1:15" s="19" customFormat="1" ht="14.4">
      <c r="A14" s="3" t="s">
        <v>220</v>
      </c>
      <c r="B14" s="3"/>
      <c r="C14" s="3" t="s">
        <v>221</v>
      </c>
      <c r="D14" s="3" t="s">
        <v>193</v>
      </c>
      <c r="E14" s="3"/>
      <c r="F14" s="3" t="s">
        <v>219</v>
      </c>
      <c r="G14" s="3">
        <v>2022</v>
      </c>
      <c r="H14" s="3">
        <v>2</v>
      </c>
      <c r="I14" s="14">
        <v>44593</v>
      </c>
      <c r="J14" s="3"/>
      <c r="K14" s="3"/>
      <c r="L14" s="3"/>
      <c r="M14" s="3"/>
      <c r="N14" s="3"/>
      <c r="O14" s="3"/>
    </row>
    <row r="15" spans="1:15" s="19" customFormat="1" ht="14.4">
      <c r="A15" s="3" t="s">
        <v>222</v>
      </c>
      <c r="B15" s="3"/>
      <c r="C15" s="3" t="s">
        <v>223</v>
      </c>
      <c r="D15" s="3" t="s">
        <v>193</v>
      </c>
      <c r="E15" s="3"/>
      <c r="F15" s="3" t="s">
        <v>219</v>
      </c>
      <c r="G15" s="3">
        <v>2022</v>
      </c>
      <c r="H15" s="3">
        <v>2</v>
      </c>
      <c r="I15" s="14">
        <v>44593</v>
      </c>
      <c r="J15" s="3"/>
      <c r="K15" s="3"/>
      <c r="L15" s="3"/>
      <c r="M15" s="3"/>
      <c r="N15" s="3"/>
      <c r="O15" s="3"/>
    </row>
    <row r="16" spans="1:15" s="19" customFormat="1" ht="14.4">
      <c r="A16" s="3" t="s">
        <v>224</v>
      </c>
      <c r="B16" s="3"/>
      <c r="C16" s="3" t="s">
        <v>225</v>
      </c>
      <c r="D16" s="3" t="s">
        <v>193</v>
      </c>
      <c r="E16" s="3"/>
      <c r="F16" s="3" t="s">
        <v>219</v>
      </c>
      <c r="G16" s="3">
        <v>2022</v>
      </c>
      <c r="H16" s="3">
        <v>2</v>
      </c>
      <c r="I16" s="14">
        <v>44593</v>
      </c>
      <c r="J16" s="3"/>
      <c r="K16" s="3"/>
      <c r="L16" s="3"/>
      <c r="M16" s="3"/>
      <c r="N16" s="3"/>
      <c r="O16" s="3"/>
    </row>
    <row r="17" spans="1:15" s="19" customFormat="1" ht="14.4">
      <c r="A17" s="3" t="s">
        <v>226</v>
      </c>
      <c r="B17" s="3"/>
      <c r="C17" s="3" t="s">
        <v>227</v>
      </c>
      <c r="D17" s="3" t="s">
        <v>193</v>
      </c>
      <c r="E17" s="3"/>
      <c r="F17" s="3" t="s">
        <v>219</v>
      </c>
      <c r="G17" s="3">
        <v>2022</v>
      </c>
      <c r="H17" s="3">
        <v>2</v>
      </c>
      <c r="I17" s="14">
        <v>44593</v>
      </c>
      <c r="J17" s="3"/>
      <c r="K17" s="3"/>
      <c r="L17" s="3"/>
      <c r="M17" s="3"/>
      <c r="N17" s="3"/>
      <c r="O17" s="3"/>
    </row>
    <row r="18" spans="1:15" s="19" customFormat="1" ht="15.6">
      <c r="A18" s="17" t="s">
        <v>228</v>
      </c>
      <c r="B18" s="3"/>
      <c r="C18" s="3" t="s">
        <v>229</v>
      </c>
      <c r="D18" s="3" t="s">
        <v>88</v>
      </c>
      <c r="E18" s="3"/>
      <c r="F18" s="3" t="s">
        <v>119</v>
      </c>
      <c r="G18" s="3">
        <v>2022</v>
      </c>
      <c r="H18" s="3">
        <v>2</v>
      </c>
      <c r="I18" s="18">
        <v>44621</v>
      </c>
      <c r="J18" s="3"/>
      <c r="K18" s="3"/>
      <c r="L18" s="3"/>
      <c r="M18" s="3" t="s">
        <v>230</v>
      </c>
      <c r="N18" s="3"/>
      <c r="O18" s="3"/>
    </row>
    <row r="19" spans="1:15" s="19" customFormat="1" ht="15.6">
      <c r="A19" s="17" t="s">
        <v>117</v>
      </c>
      <c r="B19" s="3"/>
      <c r="C19" s="3" t="s">
        <v>197</v>
      </c>
      <c r="D19" s="17" t="s">
        <v>193</v>
      </c>
      <c r="E19" s="17"/>
      <c r="F19" s="17" t="s">
        <v>198</v>
      </c>
      <c r="G19" s="3">
        <v>2022</v>
      </c>
      <c r="H19" s="3">
        <v>3</v>
      </c>
      <c r="I19" s="18">
        <v>44621</v>
      </c>
      <c r="J19" s="3"/>
      <c r="K19" s="3"/>
      <c r="L19" s="3"/>
      <c r="M19" s="3"/>
      <c r="N19" s="3"/>
      <c r="O19" s="3"/>
    </row>
    <row r="20" spans="1:15" s="19" customFormat="1" ht="15.6">
      <c r="A20" s="17" t="s">
        <v>231</v>
      </c>
      <c r="B20" s="3"/>
      <c r="C20" s="3" t="s">
        <v>207</v>
      </c>
      <c r="D20" s="3" t="s">
        <v>88</v>
      </c>
      <c r="E20" s="3"/>
      <c r="F20" s="3" t="s">
        <v>128</v>
      </c>
      <c r="G20" s="3">
        <v>2022</v>
      </c>
      <c r="H20" s="3">
        <v>3</v>
      </c>
      <c r="I20" s="18">
        <v>44621</v>
      </c>
      <c r="J20" s="3"/>
      <c r="K20" s="3"/>
      <c r="L20" s="3"/>
      <c r="M20" s="3"/>
      <c r="N20" s="3"/>
      <c r="O20" s="3"/>
    </row>
    <row r="21" spans="1:15" s="19" customFormat="1" ht="15.6">
      <c r="A21" s="17" t="s">
        <v>232</v>
      </c>
      <c r="B21" s="3"/>
      <c r="C21" s="3" t="s">
        <v>210</v>
      </c>
      <c r="D21" s="3" t="s">
        <v>88</v>
      </c>
      <c r="E21" s="3"/>
      <c r="F21" s="3" t="s">
        <v>128</v>
      </c>
      <c r="G21" s="3">
        <v>2022</v>
      </c>
      <c r="H21" s="3">
        <v>3</v>
      </c>
      <c r="I21" s="18">
        <v>44621</v>
      </c>
      <c r="J21" s="3"/>
      <c r="K21" s="3"/>
      <c r="L21" s="3"/>
      <c r="M21" s="3"/>
      <c r="N21" s="3"/>
      <c r="O21" s="3"/>
    </row>
    <row r="22" spans="1:15" s="19" customFormat="1" ht="15.6">
      <c r="A22" s="17" t="s">
        <v>233</v>
      </c>
      <c r="B22" s="3" t="s">
        <v>234</v>
      </c>
      <c r="C22" s="3" t="s">
        <v>235</v>
      </c>
      <c r="D22" s="3" t="s">
        <v>193</v>
      </c>
      <c r="E22" s="3"/>
      <c r="F22" s="3" t="s">
        <v>236</v>
      </c>
      <c r="G22" s="3">
        <v>2021</v>
      </c>
      <c r="H22" s="3">
        <v>1</v>
      </c>
      <c r="I22" s="18">
        <v>44621</v>
      </c>
      <c r="J22" s="3"/>
      <c r="K22" s="3"/>
      <c r="L22" s="3"/>
      <c r="M22" s="3"/>
      <c r="N22" s="3"/>
      <c r="O22" s="3"/>
    </row>
    <row r="23" spans="1:15" s="19" customFormat="1" ht="15.6">
      <c r="A23" s="17" t="s">
        <v>233</v>
      </c>
      <c r="B23" s="3" t="s">
        <v>234</v>
      </c>
      <c r="C23" s="3" t="s">
        <v>235</v>
      </c>
      <c r="D23" s="3" t="s">
        <v>193</v>
      </c>
      <c r="E23" s="3"/>
      <c r="F23" s="3" t="s">
        <v>236</v>
      </c>
      <c r="G23" s="3">
        <v>2022</v>
      </c>
      <c r="H23" s="3">
        <v>3</v>
      </c>
      <c r="I23" s="18">
        <v>44621</v>
      </c>
      <c r="J23" s="3"/>
      <c r="K23" s="3"/>
      <c r="L23" s="3"/>
      <c r="M23" s="3"/>
      <c r="N23" s="3"/>
      <c r="O23" s="3"/>
    </row>
    <row r="24" spans="1:15" s="19" customFormat="1" ht="15.6">
      <c r="A24" s="17" t="s">
        <v>237</v>
      </c>
      <c r="B24" s="3"/>
      <c r="C24" s="3" t="s">
        <v>238</v>
      </c>
      <c r="D24" s="3" t="s">
        <v>88</v>
      </c>
      <c r="E24" s="3"/>
      <c r="F24" s="3" t="s">
        <v>239</v>
      </c>
      <c r="G24" s="3">
        <v>2022</v>
      </c>
      <c r="H24" s="3">
        <v>2</v>
      </c>
      <c r="I24" s="18">
        <v>44621</v>
      </c>
      <c r="J24" s="3"/>
      <c r="K24" s="3"/>
      <c r="L24" s="3"/>
      <c r="M24" s="3"/>
      <c r="N24" s="3"/>
      <c r="O24" s="3"/>
    </row>
    <row r="25" spans="1:15" s="19" customFormat="1" ht="15.6">
      <c r="A25" s="17" t="s">
        <v>240</v>
      </c>
      <c r="B25" s="3" t="s">
        <v>234</v>
      </c>
      <c r="C25" s="3" t="s">
        <v>235</v>
      </c>
      <c r="D25" s="3" t="s">
        <v>193</v>
      </c>
      <c r="E25" s="3"/>
      <c r="F25" s="3" t="s">
        <v>236</v>
      </c>
      <c r="G25" s="17">
        <v>2022</v>
      </c>
      <c r="H25" s="3">
        <v>3</v>
      </c>
      <c r="I25" s="18">
        <v>44652</v>
      </c>
      <c r="J25" s="3"/>
      <c r="K25" s="3"/>
      <c r="L25" s="3"/>
      <c r="M25" s="3"/>
      <c r="N25" s="3"/>
      <c r="O25" s="3"/>
    </row>
    <row r="26" spans="1:15" s="19" customFormat="1" ht="15.6">
      <c r="A26" s="17" t="s">
        <v>241</v>
      </c>
      <c r="B26" s="17"/>
      <c r="C26" s="17" t="s">
        <v>242</v>
      </c>
      <c r="D26" s="17" t="s">
        <v>193</v>
      </c>
      <c r="E26" s="17"/>
      <c r="F26" s="17" t="s">
        <v>243</v>
      </c>
      <c r="G26" s="17">
        <v>2022</v>
      </c>
      <c r="H26" s="17">
        <v>6</v>
      </c>
      <c r="I26" s="18">
        <v>44713</v>
      </c>
      <c r="J26" s="17"/>
      <c r="K26" s="17"/>
      <c r="L26" s="17"/>
      <c r="M26" s="17"/>
      <c r="N26" s="17"/>
      <c r="O26" s="17"/>
    </row>
    <row r="27" spans="1:15" s="19" customFormat="1" ht="15.6">
      <c r="A27" s="17" t="s">
        <v>244</v>
      </c>
      <c r="B27" s="17"/>
      <c r="C27" s="17" t="s">
        <v>245</v>
      </c>
      <c r="D27" s="17" t="s">
        <v>193</v>
      </c>
      <c r="E27" s="17"/>
      <c r="F27" s="17" t="s">
        <v>243</v>
      </c>
      <c r="G27" s="17">
        <v>2022</v>
      </c>
      <c r="H27" s="17">
        <v>6</v>
      </c>
      <c r="I27" s="18">
        <v>44713</v>
      </c>
      <c r="J27" s="17"/>
      <c r="K27" s="17"/>
      <c r="L27" s="17"/>
      <c r="M27" s="17"/>
      <c r="N27" s="17"/>
      <c r="O27" s="17"/>
    </row>
    <row r="28" spans="1:15" s="19" customFormat="1" ht="15.6">
      <c r="A28" s="17" t="s">
        <v>199</v>
      </c>
      <c r="B28" s="17"/>
      <c r="C28" s="17" t="s">
        <v>200</v>
      </c>
      <c r="D28" s="17" t="s">
        <v>193</v>
      </c>
      <c r="E28" s="17"/>
      <c r="F28" s="17" t="s">
        <v>198</v>
      </c>
      <c r="G28" s="17">
        <v>2022</v>
      </c>
      <c r="H28" s="17">
        <v>6</v>
      </c>
      <c r="I28" s="18">
        <v>44713</v>
      </c>
      <c r="J28" s="17"/>
      <c r="K28" s="17"/>
      <c r="L28" s="17"/>
      <c r="M28" s="17"/>
      <c r="N28" s="17"/>
      <c r="O28" s="17"/>
    </row>
    <row r="29" spans="1:15" s="19" customFormat="1" ht="15.6">
      <c r="A29" s="17" t="s">
        <v>196</v>
      </c>
      <c r="B29" s="17"/>
      <c r="C29" s="17" t="s">
        <v>197</v>
      </c>
      <c r="D29" s="17" t="s">
        <v>193</v>
      </c>
      <c r="E29" s="17"/>
      <c r="F29" s="17" t="s">
        <v>198</v>
      </c>
      <c r="G29" s="17">
        <v>2022</v>
      </c>
      <c r="H29" s="17">
        <v>6</v>
      </c>
      <c r="I29" s="18">
        <v>44713</v>
      </c>
      <c r="J29" s="17" t="s">
        <v>246</v>
      </c>
      <c r="K29" s="17"/>
      <c r="L29" s="17"/>
      <c r="M29" s="17"/>
      <c r="N29" s="17"/>
      <c r="O29" s="17"/>
    </row>
    <row r="30" spans="1:15" s="19" customFormat="1" ht="15.6">
      <c r="A30" s="17" t="s">
        <v>247</v>
      </c>
      <c r="B30" s="17"/>
      <c r="C30" s="17" t="s">
        <v>204</v>
      </c>
      <c r="D30" s="17" t="s">
        <v>88</v>
      </c>
      <c r="E30" s="17"/>
      <c r="F30" s="17" t="s">
        <v>248</v>
      </c>
      <c r="G30" s="17">
        <v>2022</v>
      </c>
      <c r="H30" s="17">
        <v>6</v>
      </c>
      <c r="I30" s="18">
        <v>44713</v>
      </c>
      <c r="J30" s="17"/>
      <c r="K30" s="17"/>
      <c r="L30" s="17"/>
      <c r="M30" s="17"/>
      <c r="N30" s="17"/>
      <c r="O30" s="17"/>
    </row>
    <row r="31" spans="1:15" s="19" customFormat="1" ht="15.6">
      <c r="A31" s="17" t="s">
        <v>249</v>
      </c>
      <c r="B31" s="17"/>
      <c r="C31" s="17" t="s">
        <v>250</v>
      </c>
      <c r="D31" s="17" t="s">
        <v>88</v>
      </c>
      <c r="E31" s="17"/>
      <c r="F31" s="17" t="s">
        <v>132</v>
      </c>
      <c r="G31" s="17">
        <v>2022</v>
      </c>
      <c r="H31" s="17">
        <v>6</v>
      </c>
      <c r="I31" s="18">
        <v>44713</v>
      </c>
      <c r="J31" s="17"/>
      <c r="K31" s="17"/>
      <c r="L31" s="17"/>
      <c r="M31" s="17"/>
      <c r="N31" s="17"/>
      <c r="O31" s="17"/>
    </row>
    <row r="32" spans="1:15" s="19" customFormat="1" ht="15.6">
      <c r="A32" s="17" t="s">
        <v>251</v>
      </c>
      <c r="B32" s="3"/>
      <c r="C32" s="3" t="s">
        <v>252</v>
      </c>
      <c r="D32" s="3" t="s">
        <v>193</v>
      </c>
      <c r="E32" s="3"/>
      <c r="F32" s="3" t="s">
        <v>253</v>
      </c>
      <c r="G32" s="17">
        <v>2022</v>
      </c>
      <c r="H32" s="3">
        <v>7</v>
      </c>
      <c r="I32" s="18">
        <v>44743</v>
      </c>
      <c r="J32" s="3"/>
      <c r="K32" s="3"/>
      <c r="L32" s="3"/>
      <c r="M32" s="3"/>
      <c r="N32" s="3"/>
      <c r="O32" s="3"/>
    </row>
    <row r="33" spans="1:15" s="19" customFormat="1" ht="15.6">
      <c r="A33" s="17" t="s">
        <v>254</v>
      </c>
      <c r="B33" s="3"/>
      <c r="C33" s="3" t="s">
        <v>255</v>
      </c>
      <c r="D33" s="3" t="s">
        <v>193</v>
      </c>
      <c r="E33" s="3"/>
      <c r="F33" s="3" t="s">
        <v>253</v>
      </c>
      <c r="G33" s="17">
        <v>2022</v>
      </c>
      <c r="H33" s="3">
        <v>7</v>
      </c>
      <c r="I33" s="18">
        <v>44743</v>
      </c>
      <c r="J33" s="3"/>
      <c r="K33" s="3"/>
      <c r="L33" s="3"/>
      <c r="M33" s="3"/>
      <c r="N33" s="3"/>
      <c r="O33" s="3"/>
    </row>
    <row r="34" spans="1:15" s="19" customFormat="1" ht="15.6">
      <c r="A34" s="17" t="s">
        <v>249</v>
      </c>
      <c r="B34" s="3"/>
      <c r="C34" s="3" t="s">
        <v>250</v>
      </c>
      <c r="D34" s="3" t="s">
        <v>88</v>
      </c>
      <c r="E34" s="3"/>
      <c r="F34" s="3" t="s">
        <v>132</v>
      </c>
      <c r="G34" s="17">
        <v>2022</v>
      </c>
      <c r="H34" s="3">
        <v>7</v>
      </c>
      <c r="I34" s="18">
        <v>44743</v>
      </c>
      <c r="J34" s="3"/>
      <c r="K34" s="3"/>
      <c r="L34" s="3">
        <v>87</v>
      </c>
      <c r="M34" s="3"/>
      <c r="N34" s="3"/>
      <c r="O34" s="3"/>
    </row>
    <row r="35" spans="1:15" s="19" customFormat="1" ht="15.6">
      <c r="A35" s="3" t="s">
        <v>203</v>
      </c>
      <c r="B35" s="3"/>
      <c r="C35" s="3" t="s">
        <v>204</v>
      </c>
      <c r="D35" s="3" t="s">
        <v>193</v>
      </c>
      <c r="E35" s="3"/>
      <c r="F35" s="3" t="s">
        <v>205</v>
      </c>
      <c r="G35" s="17">
        <v>2022</v>
      </c>
      <c r="H35" s="3">
        <v>8</v>
      </c>
      <c r="I35" s="18">
        <v>44774</v>
      </c>
      <c r="J35" s="3"/>
      <c r="K35" s="3"/>
      <c r="L35" s="3"/>
      <c r="M35" s="3"/>
      <c r="N35" s="3"/>
      <c r="O35" s="3"/>
    </row>
    <row r="36" spans="1:15" s="19" customFormat="1" ht="15.6">
      <c r="A36" s="17" t="s">
        <v>256</v>
      </c>
      <c r="B36" s="17"/>
      <c r="C36" s="17" t="s">
        <v>257</v>
      </c>
      <c r="D36" s="17" t="s">
        <v>193</v>
      </c>
      <c r="E36" s="17"/>
      <c r="F36" s="17" t="s">
        <v>208</v>
      </c>
      <c r="G36" s="3">
        <v>2022</v>
      </c>
      <c r="H36" s="3">
        <v>8</v>
      </c>
      <c r="I36" s="18">
        <v>44774</v>
      </c>
      <c r="J36" s="3" t="s">
        <v>246</v>
      </c>
      <c r="K36" s="3"/>
      <c r="L36" s="3"/>
      <c r="M36" s="3"/>
      <c r="N36" s="3"/>
      <c r="O36" s="3"/>
    </row>
    <row r="37" spans="1:15" s="19" customFormat="1" ht="15.6">
      <c r="A37" s="17" t="s">
        <v>258</v>
      </c>
      <c r="B37" s="3"/>
      <c r="C37" s="3" t="s">
        <v>259</v>
      </c>
      <c r="D37" s="3" t="s">
        <v>88</v>
      </c>
      <c r="E37" s="3"/>
      <c r="F37" s="3" t="s">
        <v>128</v>
      </c>
      <c r="G37" s="17">
        <v>2022</v>
      </c>
      <c r="H37" s="3">
        <v>7</v>
      </c>
      <c r="I37" s="18">
        <v>44774</v>
      </c>
      <c r="J37" s="3"/>
      <c r="K37" s="3"/>
      <c r="L37" s="3"/>
      <c r="M37" s="3"/>
      <c r="N37" s="3"/>
      <c r="O37" s="3"/>
    </row>
    <row r="38" spans="1:15" s="19" customFormat="1" ht="15.6">
      <c r="A38" s="17" t="s">
        <v>258</v>
      </c>
      <c r="B38" s="3"/>
      <c r="C38" s="3" t="s">
        <v>259</v>
      </c>
      <c r="D38" s="3" t="s">
        <v>88</v>
      </c>
      <c r="E38" s="3"/>
      <c r="F38" s="3" t="s">
        <v>128</v>
      </c>
      <c r="G38" s="17">
        <v>2022</v>
      </c>
      <c r="H38" s="3">
        <v>8</v>
      </c>
      <c r="I38" s="18">
        <v>44774</v>
      </c>
      <c r="J38" s="3"/>
      <c r="K38" s="3"/>
      <c r="L38" s="3"/>
      <c r="M38" s="3"/>
      <c r="N38" s="3"/>
      <c r="O38" s="3"/>
    </row>
    <row r="39" spans="1:15" s="19" customFormat="1" ht="15.6">
      <c r="A39" s="17" t="s">
        <v>260</v>
      </c>
      <c r="B39" s="3"/>
      <c r="C39" s="3" t="s">
        <v>261</v>
      </c>
      <c r="D39" s="17" t="s">
        <v>88</v>
      </c>
      <c r="E39" s="17"/>
      <c r="F39" s="17" t="s">
        <v>262</v>
      </c>
      <c r="G39" s="17">
        <v>2022</v>
      </c>
      <c r="H39" s="3">
        <v>8</v>
      </c>
      <c r="I39" s="18">
        <v>44774</v>
      </c>
      <c r="J39" s="3"/>
      <c r="K39" s="3"/>
      <c r="L39" s="3"/>
      <c r="M39" s="3"/>
      <c r="N39" s="3"/>
      <c r="O39" s="3"/>
    </row>
    <row r="40" spans="1:15" s="19" customFormat="1" ht="15.6">
      <c r="A40" s="17" t="s">
        <v>249</v>
      </c>
      <c r="B40" s="3"/>
      <c r="C40" s="3" t="s">
        <v>250</v>
      </c>
      <c r="D40" s="3" t="s">
        <v>88</v>
      </c>
      <c r="E40" s="3"/>
      <c r="F40" s="3" t="s">
        <v>132</v>
      </c>
      <c r="G40" s="3">
        <v>2022</v>
      </c>
      <c r="H40" s="3">
        <v>8</v>
      </c>
      <c r="I40" s="18">
        <v>44774</v>
      </c>
      <c r="J40" s="3"/>
      <c r="K40" s="3"/>
      <c r="L40" s="3"/>
      <c r="M40" s="3"/>
      <c r="N40" s="3"/>
      <c r="O40" s="3"/>
    </row>
    <row r="41" spans="1:15" s="19" customFormat="1" ht="15.6">
      <c r="A41" s="3" t="s">
        <v>226</v>
      </c>
      <c r="B41" s="3"/>
      <c r="C41" s="3" t="s">
        <v>227</v>
      </c>
      <c r="D41" s="3" t="s">
        <v>193</v>
      </c>
      <c r="E41" s="3"/>
      <c r="F41" s="3" t="s">
        <v>219</v>
      </c>
      <c r="G41" s="17">
        <v>2022</v>
      </c>
      <c r="H41" s="3">
        <v>9</v>
      </c>
      <c r="I41" s="18">
        <v>44805</v>
      </c>
      <c r="J41" s="3"/>
      <c r="K41" s="3"/>
      <c r="L41" s="3"/>
      <c r="M41" s="3"/>
      <c r="N41" s="3"/>
      <c r="O41" s="3"/>
    </row>
    <row r="42" spans="1:15" s="19" customFormat="1" ht="15.6">
      <c r="A42" s="17" t="s">
        <v>241</v>
      </c>
      <c r="B42" s="17"/>
      <c r="C42" s="17" t="s">
        <v>242</v>
      </c>
      <c r="D42" s="17" t="s">
        <v>193</v>
      </c>
      <c r="E42" s="17"/>
      <c r="F42" s="17" t="s">
        <v>243</v>
      </c>
      <c r="G42" s="3">
        <v>2022</v>
      </c>
      <c r="H42" s="3">
        <v>9</v>
      </c>
      <c r="I42" s="18">
        <v>44853</v>
      </c>
      <c r="J42" s="3"/>
      <c r="K42" s="3"/>
      <c r="L42" s="3"/>
      <c r="M42" s="3"/>
      <c r="N42" s="3"/>
      <c r="O42" s="3"/>
    </row>
    <row r="43" spans="1:15" s="19" customFormat="1" ht="15.6">
      <c r="A43" s="17" t="s">
        <v>244</v>
      </c>
      <c r="B43" s="17"/>
      <c r="C43" s="17" t="s">
        <v>245</v>
      </c>
      <c r="D43" s="17" t="s">
        <v>193</v>
      </c>
      <c r="E43" s="17"/>
      <c r="F43" s="17" t="s">
        <v>243</v>
      </c>
      <c r="G43" s="3">
        <v>2022</v>
      </c>
      <c r="H43" s="3">
        <v>9</v>
      </c>
      <c r="I43" s="18">
        <v>44853</v>
      </c>
      <c r="J43" s="3"/>
      <c r="K43" s="3"/>
      <c r="L43" s="3"/>
      <c r="M43" s="3"/>
      <c r="N43" s="3"/>
      <c r="O43" s="3"/>
    </row>
    <row r="44" spans="1:15" s="19" customFormat="1" ht="15.6">
      <c r="A44" s="3" t="s">
        <v>263</v>
      </c>
      <c r="B44" s="3"/>
      <c r="C44" s="3" t="s">
        <v>264</v>
      </c>
      <c r="D44" s="3" t="s">
        <v>88</v>
      </c>
      <c r="E44" s="3"/>
      <c r="F44" s="3" t="s">
        <v>253</v>
      </c>
      <c r="G44" s="3">
        <v>2022</v>
      </c>
      <c r="H44" s="3">
        <v>10</v>
      </c>
      <c r="I44" s="18">
        <v>44853</v>
      </c>
      <c r="J44" s="3"/>
      <c r="K44" s="3"/>
      <c r="L44" s="3" t="s">
        <v>265</v>
      </c>
      <c r="M44" s="3"/>
      <c r="N44" s="3"/>
      <c r="O44" s="3"/>
    </row>
    <row r="45" spans="1:15" s="19" customFormat="1" ht="15.6">
      <c r="A45" s="3" t="s">
        <v>199</v>
      </c>
      <c r="B45" s="3"/>
      <c r="C45" s="3" t="s">
        <v>200</v>
      </c>
      <c r="D45" s="3" t="s">
        <v>193</v>
      </c>
      <c r="E45" s="3"/>
      <c r="F45" s="3" t="s">
        <v>198</v>
      </c>
      <c r="G45" s="3">
        <v>2022</v>
      </c>
      <c r="H45" s="3">
        <v>10</v>
      </c>
      <c r="I45" s="18">
        <v>44853</v>
      </c>
      <c r="J45" s="3"/>
      <c r="K45" s="3"/>
      <c r="L45" s="3"/>
      <c r="M45" s="3"/>
      <c r="N45" s="3"/>
      <c r="O45" s="3"/>
    </row>
    <row r="46" spans="1:15" s="19" customFormat="1" ht="15.6">
      <c r="A46" s="17" t="s">
        <v>228</v>
      </c>
      <c r="B46" s="3"/>
      <c r="C46" s="3" t="s">
        <v>229</v>
      </c>
      <c r="D46" s="3" t="s">
        <v>88</v>
      </c>
      <c r="E46" s="3"/>
      <c r="F46" s="3" t="s">
        <v>119</v>
      </c>
      <c r="G46" s="3">
        <v>2022</v>
      </c>
      <c r="H46" s="3">
        <v>10</v>
      </c>
      <c r="I46" s="18">
        <v>44853</v>
      </c>
      <c r="J46" s="3"/>
      <c r="K46" s="3"/>
      <c r="L46" s="3"/>
      <c r="M46" s="3" t="s">
        <v>266</v>
      </c>
      <c r="N46" s="3"/>
      <c r="O46" s="3"/>
    </row>
    <row r="47" spans="1:15" s="19" customFormat="1" ht="15.6">
      <c r="A47" s="17" t="s">
        <v>267</v>
      </c>
      <c r="B47" s="17"/>
      <c r="C47" s="17" t="s">
        <v>268</v>
      </c>
      <c r="D47" s="17" t="s">
        <v>193</v>
      </c>
      <c r="E47" s="3"/>
      <c r="F47" s="3" t="s">
        <v>269</v>
      </c>
      <c r="G47" s="3">
        <v>2022</v>
      </c>
      <c r="H47" s="3">
        <v>9</v>
      </c>
      <c r="I47" s="18">
        <v>44853</v>
      </c>
      <c r="J47" s="3"/>
      <c r="K47" s="3"/>
      <c r="L47" s="3">
        <v>78</v>
      </c>
      <c r="M47" s="3" t="s">
        <v>270</v>
      </c>
      <c r="N47" s="3"/>
      <c r="O47" s="3"/>
    </row>
    <row r="48" spans="1:15" s="19" customFormat="1" ht="15.6">
      <c r="A48" s="3" t="s">
        <v>203</v>
      </c>
      <c r="B48" s="3"/>
      <c r="C48" s="3" t="s">
        <v>204</v>
      </c>
      <c r="D48" s="3" t="s">
        <v>193</v>
      </c>
      <c r="E48" s="3"/>
      <c r="F48" s="3" t="s">
        <v>205</v>
      </c>
      <c r="G48" s="3">
        <v>2022</v>
      </c>
      <c r="H48" s="17">
        <v>9</v>
      </c>
      <c r="I48" s="18">
        <v>44853</v>
      </c>
      <c r="J48" s="3"/>
      <c r="K48" s="3"/>
      <c r="L48" s="3"/>
      <c r="M48" s="3"/>
      <c r="N48" s="3"/>
      <c r="O48" s="3"/>
    </row>
    <row r="49" spans="1:15" s="19" customFormat="1" ht="15.6">
      <c r="A49" s="17" t="s">
        <v>231</v>
      </c>
      <c r="B49" s="3"/>
      <c r="C49" s="3" t="s">
        <v>207</v>
      </c>
      <c r="D49" s="3" t="s">
        <v>88</v>
      </c>
      <c r="E49" s="3"/>
      <c r="F49" s="3" t="s">
        <v>128</v>
      </c>
      <c r="G49" s="3">
        <v>2022</v>
      </c>
      <c r="H49" s="3">
        <v>10</v>
      </c>
      <c r="I49" s="18">
        <v>44853</v>
      </c>
      <c r="J49" s="3"/>
      <c r="K49" s="3"/>
      <c r="L49" s="3"/>
      <c r="M49" s="3"/>
      <c r="N49" s="3"/>
      <c r="O49" s="3"/>
    </row>
    <row r="50" spans="1:15" s="19" customFormat="1" ht="15.6">
      <c r="A50" s="17" t="s">
        <v>258</v>
      </c>
      <c r="B50" s="3"/>
      <c r="C50" s="3" t="s">
        <v>259</v>
      </c>
      <c r="D50" s="3" t="s">
        <v>88</v>
      </c>
      <c r="E50" s="3"/>
      <c r="F50" s="3" t="s">
        <v>128</v>
      </c>
      <c r="G50" s="3">
        <v>2022</v>
      </c>
      <c r="H50" s="3">
        <v>10</v>
      </c>
      <c r="I50" s="18">
        <v>44853</v>
      </c>
      <c r="J50" s="3"/>
      <c r="K50" s="3"/>
      <c r="L50" s="3"/>
      <c r="M50" s="3"/>
      <c r="N50" s="3"/>
      <c r="O50" s="3"/>
    </row>
    <row r="51" spans="1:15" s="19" customFormat="1" ht="15.6">
      <c r="A51" s="17" t="s">
        <v>271</v>
      </c>
      <c r="B51" s="3"/>
      <c r="C51" s="3" t="s">
        <v>272</v>
      </c>
      <c r="D51" s="3" t="s">
        <v>88</v>
      </c>
      <c r="E51" s="3"/>
      <c r="F51" s="3" t="s">
        <v>208</v>
      </c>
      <c r="G51" s="3">
        <v>2022</v>
      </c>
      <c r="H51" s="3">
        <v>10</v>
      </c>
      <c r="I51" s="18">
        <v>44853</v>
      </c>
      <c r="J51" s="3"/>
      <c r="K51" s="3"/>
      <c r="L51" s="3"/>
      <c r="M51" s="3"/>
      <c r="N51" s="3"/>
      <c r="O51" s="3"/>
    </row>
    <row r="52" spans="1:15" s="19" customFormat="1" ht="15.6">
      <c r="A52" s="17" t="s">
        <v>273</v>
      </c>
      <c r="B52" s="3"/>
      <c r="C52" s="3" t="s">
        <v>274</v>
      </c>
      <c r="D52" s="3" t="s">
        <v>88</v>
      </c>
      <c r="E52" s="3"/>
      <c r="F52" s="3" t="s">
        <v>208</v>
      </c>
      <c r="G52" s="3">
        <v>2022</v>
      </c>
      <c r="H52" s="3">
        <v>10</v>
      </c>
      <c r="I52" s="18">
        <v>44853</v>
      </c>
      <c r="J52" s="3"/>
      <c r="K52" s="3"/>
      <c r="L52" s="3"/>
      <c r="M52" s="3"/>
      <c r="N52" s="3"/>
      <c r="O52" s="3"/>
    </row>
    <row r="53" spans="1:15" s="19" customFormat="1" ht="15.6">
      <c r="A53" s="17" t="s">
        <v>232</v>
      </c>
      <c r="B53" s="3"/>
      <c r="C53" s="3" t="s">
        <v>210</v>
      </c>
      <c r="D53" s="3" t="s">
        <v>88</v>
      </c>
      <c r="E53" s="3"/>
      <c r="F53" s="3" t="s">
        <v>128</v>
      </c>
      <c r="G53" s="3">
        <v>2022</v>
      </c>
      <c r="H53" s="3">
        <v>10</v>
      </c>
      <c r="I53" s="18">
        <v>44853</v>
      </c>
      <c r="J53" s="3"/>
      <c r="K53" s="3"/>
      <c r="L53" s="3"/>
      <c r="M53" s="3"/>
      <c r="N53" s="3"/>
      <c r="O53" s="3"/>
    </row>
    <row r="54" spans="1:15" s="19" customFormat="1" ht="15.6">
      <c r="A54" s="17" t="s">
        <v>142</v>
      </c>
      <c r="B54" s="3"/>
      <c r="C54" s="3" t="s">
        <v>275</v>
      </c>
      <c r="D54" s="17" t="s">
        <v>193</v>
      </c>
      <c r="E54" s="17"/>
      <c r="F54" s="17" t="s">
        <v>276</v>
      </c>
      <c r="G54" s="3">
        <v>2022</v>
      </c>
      <c r="H54" s="3">
        <v>10</v>
      </c>
      <c r="I54" s="18">
        <v>44853</v>
      </c>
      <c r="J54" s="3"/>
      <c r="K54" s="3"/>
      <c r="L54" s="3"/>
      <c r="M54" s="3"/>
      <c r="N54" s="3"/>
      <c r="O54" s="3"/>
    </row>
    <row r="55" spans="1:15" s="19" customFormat="1" ht="15.6">
      <c r="A55" s="17" t="s">
        <v>277</v>
      </c>
      <c r="B55" s="3"/>
      <c r="C55" s="3" t="s">
        <v>278</v>
      </c>
      <c r="D55" s="17" t="s">
        <v>193</v>
      </c>
      <c r="E55" s="17"/>
      <c r="F55" s="17" t="s">
        <v>276</v>
      </c>
      <c r="G55" s="3">
        <v>2022</v>
      </c>
      <c r="H55" s="3">
        <v>10</v>
      </c>
      <c r="I55" s="18">
        <v>44853</v>
      </c>
      <c r="J55" s="3"/>
      <c r="K55" s="3"/>
      <c r="L55" s="3"/>
      <c r="M55" s="3"/>
      <c r="N55" s="3"/>
      <c r="O55" s="3"/>
    </row>
    <row r="56" spans="1:15" s="19" customFormat="1" ht="15.6">
      <c r="A56" s="3" t="s">
        <v>226</v>
      </c>
      <c r="B56" s="3"/>
      <c r="C56" s="3" t="s">
        <v>227</v>
      </c>
      <c r="D56" s="3" t="s">
        <v>193</v>
      </c>
      <c r="E56" s="3"/>
      <c r="F56" s="3" t="s">
        <v>219</v>
      </c>
      <c r="G56" s="3">
        <v>2022</v>
      </c>
      <c r="H56" s="3">
        <v>10</v>
      </c>
      <c r="I56" s="18">
        <v>44853</v>
      </c>
      <c r="J56" s="3"/>
      <c r="K56" s="3"/>
      <c r="L56" s="3" t="s">
        <v>279</v>
      </c>
      <c r="M56" s="3"/>
      <c r="N56" s="3"/>
      <c r="O56" s="3"/>
    </row>
    <row r="57" spans="1:15" s="19" customFormat="1" ht="15.6">
      <c r="A57" s="17" t="s">
        <v>280</v>
      </c>
      <c r="B57" s="3"/>
      <c r="C57" s="3" t="s">
        <v>281</v>
      </c>
      <c r="D57" s="3" t="s">
        <v>88</v>
      </c>
      <c r="E57" s="3"/>
      <c r="F57" s="3"/>
      <c r="G57" s="3">
        <v>2022</v>
      </c>
      <c r="H57" s="3">
        <v>9</v>
      </c>
      <c r="I57" s="18">
        <v>44853</v>
      </c>
      <c r="J57" s="3"/>
      <c r="K57" s="3"/>
      <c r="L57" s="3"/>
      <c r="M57" s="3"/>
      <c r="N57" s="3"/>
      <c r="O57" s="3"/>
    </row>
    <row r="58" spans="1:15" s="19" customFormat="1" ht="15.6">
      <c r="A58" s="17" t="s">
        <v>282</v>
      </c>
      <c r="B58" s="3"/>
      <c r="C58" s="3" t="s">
        <v>283</v>
      </c>
      <c r="D58" s="3" t="s">
        <v>88</v>
      </c>
      <c r="E58" s="3"/>
      <c r="F58" s="3"/>
      <c r="G58" s="3">
        <v>2022</v>
      </c>
      <c r="H58" s="3">
        <v>9</v>
      </c>
      <c r="I58" s="18">
        <v>44853</v>
      </c>
      <c r="J58" s="3"/>
      <c r="K58" s="3"/>
      <c r="L58" s="3"/>
      <c r="M58" s="3"/>
      <c r="N58" s="3"/>
      <c r="O58" s="3"/>
    </row>
    <row r="59" spans="1:15" s="19" customFormat="1" ht="15.6">
      <c r="A59" s="17" t="s">
        <v>284</v>
      </c>
      <c r="B59" s="3"/>
      <c r="C59" s="3" t="s">
        <v>285</v>
      </c>
      <c r="D59" s="3" t="s">
        <v>88</v>
      </c>
      <c r="E59" s="3"/>
      <c r="F59" s="3"/>
      <c r="G59" s="3">
        <v>2022</v>
      </c>
      <c r="H59" s="3">
        <v>9</v>
      </c>
      <c r="I59" s="18">
        <v>44853</v>
      </c>
      <c r="J59" s="3"/>
      <c r="K59" s="3"/>
      <c r="L59" s="3"/>
      <c r="M59" s="3"/>
      <c r="N59" s="3"/>
      <c r="O59" s="3"/>
    </row>
    <row r="60" spans="1:15" s="19" customFormat="1" ht="15.6">
      <c r="A60" s="17" t="s">
        <v>286</v>
      </c>
      <c r="B60" s="3"/>
      <c r="C60" s="3" t="s">
        <v>287</v>
      </c>
      <c r="D60" s="3" t="s">
        <v>88</v>
      </c>
      <c r="E60" s="3"/>
      <c r="F60" s="3"/>
      <c r="G60" s="3">
        <v>2022</v>
      </c>
      <c r="H60" s="3">
        <v>9</v>
      </c>
      <c r="I60" s="18">
        <v>44853</v>
      </c>
      <c r="J60" s="3"/>
      <c r="K60" s="3"/>
      <c r="L60" s="3"/>
      <c r="M60" s="3"/>
      <c r="N60" s="3"/>
      <c r="O60" s="3"/>
    </row>
    <row r="61" spans="1:15" s="19" customFormat="1" ht="15.6">
      <c r="A61" s="17" t="s">
        <v>288</v>
      </c>
      <c r="B61" s="3"/>
      <c r="C61" s="3" t="s">
        <v>289</v>
      </c>
      <c r="D61" s="3" t="s">
        <v>88</v>
      </c>
      <c r="E61" s="3"/>
      <c r="F61" s="3"/>
      <c r="G61" s="3">
        <v>2022</v>
      </c>
      <c r="H61" s="3">
        <v>9</v>
      </c>
      <c r="I61" s="18">
        <v>44853</v>
      </c>
      <c r="J61" s="3"/>
      <c r="K61" s="3"/>
      <c r="L61" s="3"/>
      <c r="M61" s="3"/>
      <c r="N61" s="3"/>
      <c r="O61" s="3"/>
    </row>
    <row r="62" spans="1:15" s="19" customFormat="1" ht="15.6">
      <c r="A62" s="16" t="s">
        <v>290</v>
      </c>
      <c r="B62" s="3"/>
      <c r="C62" s="3" t="s">
        <v>291</v>
      </c>
      <c r="D62" s="17" t="s">
        <v>193</v>
      </c>
      <c r="E62" s="17"/>
      <c r="F62" s="17" t="s">
        <v>208</v>
      </c>
      <c r="G62" s="3">
        <v>2022</v>
      </c>
      <c r="H62" s="3">
        <v>10</v>
      </c>
      <c r="I62" s="18">
        <v>44866</v>
      </c>
      <c r="J62" s="3"/>
      <c r="K62" s="3"/>
      <c r="L62" s="3"/>
      <c r="M62" s="3"/>
      <c r="N62" s="3"/>
      <c r="O62" s="3"/>
    </row>
    <row r="63" spans="1:15" s="19" customFormat="1" ht="15.6">
      <c r="A63" s="16" t="s">
        <v>292</v>
      </c>
      <c r="B63" s="3"/>
      <c r="C63" s="3" t="s">
        <v>293</v>
      </c>
      <c r="D63" s="17" t="s">
        <v>193</v>
      </c>
      <c r="E63" s="17"/>
      <c r="F63" s="17" t="s">
        <v>208</v>
      </c>
      <c r="G63" s="3">
        <v>2022</v>
      </c>
      <c r="H63" s="3">
        <v>10</v>
      </c>
      <c r="I63" s="18">
        <v>44866</v>
      </c>
      <c r="J63" s="3"/>
      <c r="K63" s="3"/>
      <c r="L63" s="3">
        <v>87</v>
      </c>
      <c r="M63" s="3"/>
      <c r="N63" s="3"/>
      <c r="O63" s="3"/>
    </row>
    <row r="64" spans="1:15" s="19" customFormat="1" ht="15.6">
      <c r="A64" s="16" t="s">
        <v>294</v>
      </c>
      <c r="B64" s="3"/>
      <c r="C64" s="3" t="s">
        <v>295</v>
      </c>
      <c r="D64" s="3" t="s">
        <v>88</v>
      </c>
      <c r="E64" s="3"/>
      <c r="F64" s="3" t="s">
        <v>128</v>
      </c>
      <c r="G64" s="3">
        <v>2022</v>
      </c>
      <c r="H64" s="3">
        <v>11</v>
      </c>
      <c r="I64" s="18">
        <v>44866</v>
      </c>
      <c r="J64" s="3"/>
      <c r="K64" s="3"/>
      <c r="L64" s="3"/>
      <c r="M64" s="3"/>
      <c r="N64" s="3"/>
      <c r="O64" s="3"/>
    </row>
    <row r="65" spans="1:15" s="19" customFormat="1" ht="15.6">
      <c r="A65" s="16" t="s">
        <v>168</v>
      </c>
      <c r="B65" s="3"/>
      <c r="C65" s="3" t="s">
        <v>296</v>
      </c>
      <c r="D65" s="3" t="s">
        <v>88</v>
      </c>
      <c r="E65" s="3"/>
      <c r="F65" s="3" t="s">
        <v>128</v>
      </c>
      <c r="G65" s="3">
        <v>2022</v>
      </c>
      <c r="H65" s="3">
        <v>11</v>
      </c>
      <c r="I65" s="18">
        <v>44866</v>
      </c>
      <c r="J65" s="3"/>
      <c r="K65" s="3"/>
      <c r="L65" s="3"/>
      <c r="M65" s="3"/>
      <c r="N65" s="3"/>
      <c r="O65" s="3"/>
    </row>
    <row r="66" spans="1:15" s="19" customFormat="1" ht="15.6">
      <c r="A66" s="3" t="s">
        <v>226</v>
      </c>
      <c r="B66" s="3"/>
      <c r="C66" s="3" t="s">
        <v>227</v>
      </c>
      <c r="D66" s="3" t="s">
        <v>193</v>
      </c>
      <c r="E66" s="3"/>
      <c r="F66" s="3" t="s">
        <v>219</v>
      </c>
      <c r="G66" s="3">
        <v>2022</v>
      </c>
      <c r="H66" s="3">
        <v>11</v>
      </c>
      <c r="I66" s="18">
        <v>44866</v>
      </c>
      <c r="J66" s="3"/>
      <c r="K66" s="3"/>
      <c r="L66" s="3"/>
      <c r="M66" s="3"/>
      <c r="N66" s="3"/>
      <c r="O66" s="3"/>
    </row>
    <row r="67" spans="1:15" s="19" customFormat="1" ht="15.6">
      <c r="A67" s="17" t="s">
        <v>249</v>
      </c>
      <c r="B67" s="17"/>
      <c r="C67" s="17" t="s">
        <v>250</v>
      </c>
      <c r="D67" s="17" t="s">
        <v>88</v>
      </c>
      <c r="E67" s="17"/>
      <c r="F67" s="17" t="s">
        <v>132</v>
      </c>
      <c r="G67" s="3">
        <v>2022</v>
      </c>
      <c r="H67" s="3">
        <v>11</v>
      </c>
      <c r="I67" s="18">
        <v>44866</v>
      </c>
      <c r="J67" s="3"/>
      <c r="K67" s="3"/>
      <c r="L67" s="3">
        <v>87</v>
      </c>
      <c r="M67" s="3"/>
      <c r="N67" s="3"/>
      <c r="O67" s="3"/>
    </row>
    <row r="68" spans="1:15" s="19" customFormat="1" ht="15.6">
      <c r="A68" s="3" t="s">
        <v>222</v>
      </c>
      <c r="B68" s="3"/>
      <c r="C68" s="3" t="s">
        <v>223</v>
      </c>
      <c r="D68" s="3" t="s">
        <v>193</v>
      </c>
      <c r="E68" s="3"/>
      <c r="F68" s="3" t="s">
        <v>219</v>
      </c>
      <c r="G68" s="3">
        <v>2022</v>
      </c>
      <c r="H68" s="3">
        <v>9</v>
      </c>
      <c r="I68" s="18">
        <v>44866</v>
      </c>
      <c r="J68" s="3"/>
      <c r="K68" s="3"/>
      <c r="L68" s="3"/>
      <c r="M68" s="3"/>
      <c r="N68" s="3"/>
      <c r="O68" s="3"/>
    </row>
    <row r="69" spans="1:15" s="19" customFormat="1" ht="15.6">
      <c r="A69" s="3" t="s">
        <v>222</v>
      </c>
      <c r="B69" s="3"/>
      <c r="C69" s="3" t="s">
        <v>223</v>
      </c>
      <c r="D69" s="3" t="s">
        <v>193</v>
      </c>
      <c r="E69" s="3"/>
      <c r="F69" s="3" t="s">
        <v>219</v>
      </c>
      <c r="G69" s="3">
        <v>2022</v>
      </c>
      <c r="H69" s="3">
        <v>10</v>
      </c>
      <c r="I69" s="18">
        <v>44866</v>
      </c>
      <c r="J69" s="3"/>
      <c r="K69" s="3"/>
      <c r="L69" s="3"/>
      <c r="M69" s="3"/>
      <c r="N69" s="3"/>
      <c r="O69" s="3"/>
    </row>
    <row r="70" spans="1:15" s="19" customFormat="1" ht="15.6">
      <c r="A70" s="16" t="s">
        <v>228</v>
      </c>
      <c r="B70" s="3"/>
      <c r="C70" s="3" t="s">
        <v>229</v>
      </c>
      <c r="D70" s="3" t="s">
        <v>88</v>
      </c>
      <c r="E70" s="3"/>
      <c r="F70" s="3" t="s">
        <v>119</v>
      </c>
      <c r="G70" s="3">
        <v>2022</v>
      </c>
      <c r="H70" s="3">
        <v>12</v>
      </c>
      <c r="I70" s="18">
        <v>44896</v>
      </c>
      <c r="J70" s="3"/>
      <c r="K70" s="16" t="s">
        <v>297</v>
      </c>
      <c r="L70" s="3"/>
      <c r="M70" s="3" t="s">
        <v>230</v>
      </c>
      <c r="N70" s="3"/>
      <c r="O70" s="3"/>
    </row>
    <row r="71" spans="1:15" s="19" customFormat="1" ht="15.6">
      <c r="A71" s="3" t="s">
        <v>206</v>
      </c>
      <c r="B71" s="3"/>
      <c r="C71" s="3" t="s">
        <v>207</v>
      </c>
      <c r="D71" s="3" t="s">
        <v>193</v>
      </c>
      <c r="E71" s="3"/>
      <c r="F71" s="3" t="s">
        <v>208</v>
      </c>
      <c r="G71" s="3">
        <v>2022</v>
      </c>
      <c r="H71" s="3">
        <v>11</v>
      </c>
      <c r="I71" s="18">
        <v>44896</v>
      </c>
      <c r="J71" s="3"/>
      <c r="K71" s="3"/>
      <c r="L71" s="3"/>
      <c r="M71" s="3"/>
      <c r="N71" s="3"/>
      <c r="O71" s="3"/>
    </row>
    <row r="72" spans="1:15" s="19" customFormat="1" ht="15.6">
      <c r="A72" s="16" t="s">
        <v>232</v>
      </c>
      <c r="B72" s="3"/>
      <c r="C72" s="3" t="s">
        <v>210</v>
      </c>
      <c r="D72" s="3" t="s">
        <v>193</v>
      </c>
      <c r="E72" s="3"/>
      <c r="F72" s="3" t="s">
        <v>208</v>
      </c>
      <c r="G72" s="3">
        <v>2022</v>
      </c>
      <c r="H72" s="3">
        <v>11</v>
      </c>
      <c r="I72" s="18">
        <v>44896</v>
      </c>
      <c r="J72" s="3"/>
      <c r="K72" s="3"/>
      <c r="L72" s="3"/>
      <c r="M72" s="3"/>
      <c r="N72" s="3"/>
      <c r="O72" s="3"/>
    </row>
    <row r="73" spans="1:15" s="19" customFormat="1" ht="15.6">
      <c r="A73" s="16" t="s">
        <v>298</v>
      </c>
      <c r="B73" s="3"/>
      <c r="C73" s="3" t="s">
        <v>299</v>
      </c>
      <c r="D73" s="3" t="s">
        <v>193</v>
      </c>
      <c r="E73" s="3"/>
      <c r="F73" s="3" t="s">
        <v>194</v>
      </c>
      <c r="G73" s="3">
        <v>2022</v>
      </c>
      <c r="H73" s="3">
        <v>11</v>
      </c>
      <c r="I73" s="18">
        <v>44896</v>
      </c>
      <c r="J73" s="3"/>
      <c r="K73" s="3"/>
      <c r="L73" s="3"/>
      <c r="M73" s="3"/>
      <c r="N73" s="3"/>
      <c r="O73" s="3"/>
    </row>
  </sheetData>
  <phoneticPr fontId="1" type="noConversion"/>
  <conditionalFormatting sqref="A1">
    <cfRule type="duplicateValues" dxfId="10" priority="8"/>
    <cfRule type="duplicateValues" dxfId="9" priority="9"/>
  </conditionalFormatting>
  <conditionalFormatting sqref="A2:A73">
    <cfRule type="duplicateValues" dxfId="8" priority="1"/>
  </conditionalFormatting>
  <conditionalFormatting sqref="A32">
    <cfRule type="duplicateValues" dxfId="7" priority="4"/>
  </conditionalFormatting>
  <conditionalFormatting sqref="A32:C32">
    <cfRule type="duplicateValues" dxfId="6" priority="5"/>
    <cfRule type="duplicateValues" dxfId="5" priority="6"/>
  </conditionalFormatting>
  <conditionalFormatting sqref="B8">
    <cfRule type="duplicateValues" dxfId="4" priority="7"/>
  </conditionalFormatting>
  <conditionalFormatting sqref="B33:B35">
    <cfRule type="duplicateValues" dxfId="3" priority="3"/>
  </conditionalFormatting>
  <conditionalFormatting sqref="B51">
    <cfRule type="duplicateValues" dxfId="2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统计图表1</vt:lpstr>
      <vt:lpstr>统计图表2</vt:lpstr>
      <vt:lpstr>2022年离世</vt:lpstr>
      <vt:lpstr>2023年离世</vt:lpstr>
      <vt:lpstr>2022年判刑</vt:lpstr>
      <vt:lpstr>2023年判刑</vt:lpstr>
      <vt:lpstr>2022年绑架</vt:lpstr>
      <vt:lpstr>2023年绑架</vt:lpstr>
      <vt:lpstr>2022年骚扰</vt:lpstr>
      <vt:lpstr>2023年骚扰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2024-03-19T10:58:10Z</dcterms:created>
  <dcterms:modified xsi:type="dcterms:W3CDTF">2024-03-23T06:56:57Z</dcterms:modified>
</cp:coreProperties>
</file>