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K21" i="1" l="1"/>
  <c r="J21" i="1"/>
  <c r="I21" i="1"/>
  <c r="H21" i="1"/>
  <c r="G21" i="1"/>
  <c r="I13" i="1"/>
  <c r="E21" i="1"/>
  <c r="D21" i="1"/>
  <c r="C21" i="1"/>
  <c r="B21" i="1"/>
  <c r="H13" i="1" l="1"/>
  <c r="G13" i="1"/>
  <c r="J13" i="1"/>
  <c r="D13" i="1"/>
  <c r="C13" i="1"/>
  <c r="B13" i="1"/>
  <c r="C5" i="1"/>
  <c r="B5" i="1"/>
</calcChain>
</file>

<file path=xl/sharedStrings.xml><?xml version="1.0" encoding="utf-8"?>
<sst xmlns="http://schemas.openxmlformats.org/spreadsheetml/2006/main" count="49" uniqueCount="25">
  <si>
    <t>年份</t>
  </si>
  <si>
    <t>绑架</t>
  </si>
  <si>
    <t>骚扰</t>
  </si>
  <si>
    <t>判刑</t>
  </si>
  <si>
    <t>致死</t>
  </si>
  <si>
    <t>洗脑班</t>
  </si>
  <si>
    <t>抄家</t>
  </si>
  <si>
    <t>离家出走</t>
  </si>
  <si>
    <t>法庭罚金</t>
  </si>
  <si>
    <t>警察抢劫</t>
  </si>
  <si>
    <t>合计</t>
  </si>
  <si>
    <t>靳磊任河南省安阳市委副书记，市长期间迫害数据（2018.9-2019.12 ）</t>
  </si>
  <si>
    <t>2018..9～2018.12</t>
    <phoneticPr fontId="1" type="noConversion"/>
  </si>
  <si>
    <t>合计</t>
    <phoneticPr fontId="1" type="noConversion"/>
  </si>
  <si>
    <t>2022.1～2022.6</t>
  </si>
  <si>
    <t>靳磊任四川省德阳市委书记期间迫害数据（2019.12-2022.6）</t>
  </si>
  <si>
    <t>靳磊任四川省委常委、政法委书记期间迫害数据（2022.7-2025.1）</t>
  </si>
  <si>
    <t>2022.7～2022.12</t>
    <phoneticPr fontId="1" type="noConversion"/>
  </si>
  <si>
    <t>“采血”抽血包括DNA、抽骨髓</t>
    <phoneticPr fontId="1" type="noConversion"/>
  </si>
  <si>
    <t>按指纹，录语音，验血</t>
  </si>
  <si>
    <t>抽血</t>
    <phoneticPr fontId="1" type="noConversion"/>
  </si>
  <si>
    <t>采血</t>
    <phoneticPr fontId="1" type="noConversion"/>
  </si>
  <si>
    <t>采集手印、脚印、声音、指纹</t>
    <phoneticPr fontId="1" type="noConversion"/>
  </si>
  <si>
    <t>“采血”抽血包括DNA、抽骨髓</t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</si>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</sst>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sz val="11"/>
      <color rgb="FF00B050"/>
      <name val="等线"/>
      <family val="2"/>
      <scheme val="minor"/>
    </font>
    <font>
      <sz val="11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A7" workbookViewId="0">
      <selection activeCell="A15" sqref="A14:A15"/>
    </sheetView>
  </sheetViews>
  <sheetFormatPr defaultRowHeight="14.25"/>
  <cols>
    <col min="1" max="1" width="15.375" style="6" customWidth="1"/>
    <col min="2" max="9" width="9" style="6"/>
    <col min="10" max="10" width="12" style="6" customWidth="1"/>
    <col min="11" max="11" width="40.375" style="6" customWidth="1"/>
    <col min="12" max="16384" width="9" style="6"/>
  </cols>
  <sheetData>
    <row r="1" spans="1:11" s="5" customFormat="1">
      <c r="A1" s="5" t="s">
        <v>11</v>
      </c>
    </row>
    <row r="2" spans="1:11" s="7" customFormat="1" ht="18.7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1" t="s">
        <v>18</v>
      </c>
    </row>
    <row r="3" spans="1:11" ht="19.5" customHeight="1">
      <c r="A3" s="6" t="s">
        <v>12</v>
      </c>
      <c r="B3" s="6">
        <v>1</v>
      </c>
      <c r="C3" s="6">
        <v>1</v>
      </c>
    </row>
    <row r="4" spans="1:11">
      <c r="A4" s="6">
        <v>2019</v>
      </c>
      <c r="B4" s="6">
        <v>12</v>
      </c>
      <c r="C4" s="6">
        <v>1</v>
      </c>
      <c r="D4" s="6">
        <v>2</v>
      </c>
      <c r="K4" s="2"/>
    </row>
    <row r="5" spans="1:11">
      <c r="A5" s="6" t="s">
        <v>10</v>
      </c>
      <c r="B5" s="6">
        <f>SUM(B3:B4)</f>
        <v>13</v>
      </c>
      <c r="C5" s="6">
        <f>SUM(C3:C4)</f>
        <v>2</v>
      </c>
      <c r="D5" s="6">
        <v>2</v>
      </c>
      <c r="K5" s="2"/>
    </row>
    <row r="6" spans="1:11">
      <c r="K6" s="2"/>
    </row>
    <row r="7" spans="1:11" s="5" customFormat="1">
      <c r="A7" s="5" t="s">
        <v>15</v>
      </c>
      <c r="K7" s="4"/>
    </row>
    <row r="8" spans="1:11" s="7" customFormat="1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3" t="s">
        <v>23</v>
      </c>
    </row>
    <row r="9" spans="1:11">
      <c r="A9" s="6">
        <v>2019.12</v>
      </c>
      <c r="B9" s="6">
        <v>1</v>
      </c>
      <c r="K9" s="2"/>
    </row>
    <row r="10" spans="1:11">
      <c r="A10" s="6">
        <v>2020</v>
      </c>
      <c r="B10" s="6">
        <v>41</v>
      </c>
      <c r="C10" s="6">
        <v>107</v>
      </c>
      <c r="D10" s="6">
        <v>2</v>
      </c>
      <c r="F10" s="6">
        <v>1</v>
      </c>
      <c r="G10" s="6">
        <v>33</v>
      </c>
      <c r="H10" s="6">
        <v>1</v>
      </c>
      <c r="I10" s="6">
        <v>3000</v>
      </c>
      <c r="J10" s="6">
        <v>3300</v>
      </c>
      <c r="K10" s="2"/>
    </row>
    <row r="11" spans="1:11">
      <c r="A11" s="6">
        <v>2021</v>
      </c>
      <c r="B11" s="6">
        <v>39</v>
      </c>
      <c r="C11" s="6">
        <v>87</v>
      </c>
      <c r="D11" s="6">
        <v>4</v>
      </c>
      <c r="G11" s="6">
        <v>30</v>
      </c>
      <c r="H11" s="6">
        <v>1</v>
      </c>
      <c r="I11" s="6">
        <v>3000</v>
      </c>
      <c r="J11" s="6">
        <v>22000</v>
      </c>
      <c r="K11" s="2"/>
    </row>
    <row r="12" spans="1:11">
      <c r="A12" s="6" t="s">
        <v>14</v>
      </c>
      <c r="B12" s="6">
        <v>3</v>
      </c>
      <c r="C12" s="6">
        <v>10</v>
      </c>
      <c r="G12" s="6">
        <v>5</v>
      </c>
      <c r="K12" s="2"/>
    </row>
    <row r="13" spans="1:11">
      <c r="A13" s="6" t="s">
        <v>13</v>
      </c>
      <c r="B13" s="6">
        <f>SUM(B9:B12)</f>
        <v>84</v>
      </c>
      <c r="C13" s="6">
        <f>SUM(C10:C12)</f>
        <v>204</v>
      </c>
      <c r="D13" s="6">
        <f>SUM(D10:D12)</f>
        <v>6</v>
      </c>
      <c r="F13" s="6">
        <v>1</v>
      </c>
      <c r="G13" s="6">
        <f>SUM(G10:G12)</f>
        <v>68</v>
      </c>
      <c r="H13" s="6">
        <f>SUM(H10:H12)</f>
        <v>2</v>
      </c>
      <c r="I13" s="6">
        <f>SUM(I10:I12)</f>
        <v>6000</v>
      </c>
      <c r="J13" s="6">
        <f>SUM(J10:J12)</f>
        <v>25300</v>
      </c>
      <c r="K13" s="2"/>
    </row>
    <row r="14" spans="1:11">
      <c r="K14" s="2"/>
    </row>
    <row r="15" spans="1:11" s="5" customFormat="1">
      <c r="A15" s="5" t="s">
        <v>16</v>
      </c>
      <c r="K15" s="4"/>
    </row>
    <row r="16" spans="1:11" s="7" customFormat="1">
      <c r="A16" s="7" t="s">
        <v>0</v>
      </c>
      <c r="B16" s="7" t="s">
        <v>1</v>
      </c>
      <c r="C16" s="7" t="s">
        <v>2</v>
      </c>
      <c r="D16" s="7" t="s">
        <v>3</v>
      </c>
      <c r="E16" s="7" t="s">
        <v>4</v>
      </c>
      <c r="F16" s="7" t="s">
        <v>5</v>
      </c>
      <c r="G16" s="7" t="s">
        <v>6</v>
      </c>
      <c r="H16" s="7" t="s">
        <v>7</v>
      </c>
      <c r="I16" s="7" t="s">
        <v>8</v>
      </c>
      <c r="J16" s="7" t="s">
        <v>9</v>
      </c>
      <c r="K16" s="3" t="s">
        <v>23</v>
      </c>
    </row>
    <row r="17" spans="1:11" s="8" customFormat="1">
      <c r="A17" s="8" t="s">
        <v>17</v>
      </c>
      <c r="B17" s="8">
        <v>135</v>
      </c>
      <c r="C17" s="8">
        <v>251</v>
      </c>
      <c r="D17" s="8">
        <v>11</v>
      </c>
      <c r="E17" s="8">
        <v>6</v>
      </c>
      <c r="F17" s="8">
        <v>32</v>
      </c>
      <c r="G17" s="8">
        <v>90</v>
      </c>
      <c r="H17" s="8">
        <v>2</v>
      </c>
      <c r="I17" s="8">
        <v>28000</v>
      </c>
      <c r="J17" s="8">
        <v>158822</v>
      </c>
      <c r="K17" s="2">
        <v>9</v>
      </c>
    </row>
    <row r="18" spans="1:11" s="8" customFormat="1">
      <c r="A18" s="8">
        <v>2023</v>
      </c>
      <c r="B18" s="8">
        <v>207</v>
      </c>
      <c r="C18" s="8">
        <v>367</v>
      </c>
      <c r="D18" s="8">
        <v>58</v>
      </c>
      <c r="E18" s="8">
        <v>7</v>
      </c>
      <c r="F18" s="8">
        <v>7</v>
      </c>
      <c r="G18" s="8">
        <v>141</v>
      </c>
      <c r="H18" s="8">
        <v>4</v>
      </c>
      <c r="I18" s="8">
        <v>434000</v>
      </c>
      <c r="J18" s="8">
        <v>143185</v>
      </c>
      <c r="K18" s="2">
        <v>5</v>
      </c>
    </row>
    <row r="19" spans="1:11" s="8" customFormat="1">
      <c r="A19" s="8">
        <v>2024</v>
      </c>
      <c r="B19" s="8">
        <v>176</v>
      </c>
      <c r="C19" s="8">
        <v>296</v>
      </c>
      <c r="D19" s="8">
        <v>41</v>
      </c>
      <c r="E19" s="8">
        <v>4</v>
      </c>
      <c r="F19" s="8">
        <v>2</v>
      </c>
      <c r="G19" s="8">
        <v>130</v>
      </c>
      <c r="H19" s="8">
        <v>3</v>
      </c>
      <c r="I19" s="8">
        <v>47000</v>
      </c>
      <c r="J19" s="8">
        <v>15590</v>
      </c>
      <c r="K19" s="2">
        <v>2</v>
      </c>
    </row>
    <row r="20" spans="1:11" s="8" customFormat="1">
      <c r="A20" s="8">
        <v>2025.1</v>
      </c>
      <c r="B20" s="8">
        <v>18</v>
      </c>
      <c r="C20" s="8">
        <v>22</v>
      </c>
      <c r="D20" s="8">
        <v>3</v>
      </c>
      <c r="E20" s="8">
        <v>1</v>
      </c>
      <c r="G20" s="8">
        <v>8</v>
      </c>
      <c r="I20" s="8">
        <v>30000</v>
      </c>
      <c r="K20" s="2"/>
    </row>
    <row r="21" spans="1:11">
      <c r="A21" s="6" t="s">
        <v>24</v>
      </c>
      <c r="B21" s="6">
        <f t="shared" ref="B21:K21" si="0">SUM(B17:B20)</f>
        <v>536</v>
      </c>
      <c r="C21" s="6">
        <f t="shared" si="0"/>
        <v>936</v>
      </c>
      <c r="D21" s="6">
        <f t="shared" si="0"/>
        <v>113</v>
      </c>
      <c r="E21" s="6">
        <f t="shared" si="0"/>
        <v>18</v>
      </c>
      <c r="F21" s="6">
        <f t="shared" si="0"/>
        <v>41</v>
      </c>
      <c r="G21" s="6">
        <f t="shared" si="0"/>
        <v>369</v>
      </c>
      <c r="H21" s="6">
        <f t="shared" si="0"/>
        <v>9</v>
      </c>
      <c r="I21" s="6">
        <f t="shared" si="0"/>
        <v>539000</v>
      </c>
      <c r="J21" s="6">
        <f t="shared" si="0"/>
        <v>317597</v>
      </c>
      <c r="K21" s="2">
        <f t="shared" si="0"/>
        <v>16</v>
      </c>
    </row>
    <row r="22" spans="1:11">
      <c r="K22" s="2"/>
    </row>
    <row r="23" spans="1:11">
      <c r="K23" s="2"/>
    </row>
    <row r="24" spans="1:11">
      <c r="K24" s="2"/>
    </row>
    <row r="25" spans="1:11">
      <c r="K25" s="2"/>
    </row>
    <row r="26" spans="1:11">
      <c r="K26" s="2"/>
    </row>
    <row r="27" spans="1:11">
      <c r="K27" s="2"/>
    </row>
    <row r="28" spans="1:11">
      <c r="K28" s="2"/>
    </row>
    <row r="29" spans="1:11">
      <c r="K29" s="2"/>
    </row>
    <row r="30" spans="1:11">
      <c r="K30" s="2"/>
    </row>
    <row r="31" spans="1:11">
      <c r="K31" s="2"/>
    </row>
    <row r="32" spans="1:11">
      <c r="K32" s="2"/>
    </row>
    <row r="33" spans="11:11">
      <c r="K33" s="2"/>
    </row>
    <row r="34" spans="11:11">
      <c r="K34" s="2"/>
    </row>
    <row r="35" spans="11:11">
      <c r="K35" s="2"/>
    </row>
    <row r="36" spans="11:11">
      <c r="K36" s="2"/>
    </row>
    <row r="37" spans="11:11">
      <c r="K37" s="2"/>
    </row>
    <row r="38" spans="11:11">
      <c r="K38" s="2"/>
    </row>
    <row r="39" spans="11:11">
      <c r="K39" s="2"/>
    </row>
    <row r="40" spans="11:11">
      <c r="K40" s="2"/>
    </row>
    <row r="41" spans="11:11">
      <c r="K41" s="2"/>
    </row>
    <row r="42" spans="11:11" ht="15.75">
      <c r="K42" s="9" t="s">
        <v>19</v>
      </c>
    </row>
    <row r="43" spans="11:11">
      <c r="K43" s="2"/>
    </row>
    <row r="44" spans="11:11">
      <c r="K44" s="2"/>
    </row>
    <row r="45" spans="11:11">
      <c r="K45" s="2"/>
    </row>
    <row r="46" spans="11:11">
      <c r="K46" s="2"/>
    </row>
    <row r="47" spans="11:11">
      <c r="K47" s="2"/>
    </row>
    <row r="48" spans="11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  <row r="54" spans="11:11">
      <c r="K54" s="2"/>
    </row>
    <row r="55" spans="11:11">
      <c r="K55" s="2"/>
    </row>
    <row r="56" spans="11:11">
      <c r="K56" s="2"/>
    </row>
    <row r="57" spans="11:11">
      <c r="K57" s="2" t="s">
        <v>20</v>
      </c>
    </row>
    <row r="58" spans="11:11">
      <c r="K58" s="2" t="s">
        <v>21</v>
      </c>
    </row>
    <row r="59" spans="11:11">
      <c r="K59" s="2"/>
    </row>
    <row r="60" spans="11:11">
      <c r="K60" s="2"/>
    </row>
    <row r="61" spans="11:11">
      <c r="K61" s="2"/>
    </row>
    <row r="62" spans="11:11">
      <c r="K62" s="2"/>
    </row>
    <row r="63" spans="11:11">
      <c r="K63" s="2"/>
    </row>
    <row r="64" spans="11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 ht="15.75">
      <c r="K80" s="9" t="s">
        <v>22</v>
      </c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  <row r="89" spans="11:11">
      <c r="K89" s="2"/>
    </row>
    <row r="90" spans="11:11">
      <c r="K90" s="2"/>
    </row>
    <row r="91" spans="11:11">
      <c r="K91" s="2"/>
    </row>
    <row r="92" spans="11:11">
      <c r="K92" s="2"/>
    </row>
    <row r="93" spans="11:11">
      <c r="K93" s="2"/>
    </row>
    <row r="94" spans="11:11">
      <c r="K94" s="2"/>
    </row>
    <row r="95" spans="11:11">
      <c r="K95" s="2"/>
    </row>
    <row r="96" spans="11:11">
      <c r="K96" s="2"/>
    </row>
    <row r="97" spans="11:11">
      <c r="K97" s="2" t="s">
        <v>20</v>
      </c>
    </row>
    <row r="98" spans="11:11">
      <c r="K98" s="2"/>
    </row>
    <row r="99" spans="11:11">
      <c r="K99" s="2"/>
    </row>
    <row r="100" spans="11:11">
      <c r="K100" s="2"/>
    </row>
    <row r="101" spans="11:11">
      <c r="K101" s="2"/>
    </row>
    <row r="102" spans="11:11">
      <c r="K102" s="2"/>
    </row>
    <row r="103" spans="11:11">
      <c r="K103" s="2"/>
    </row>
    <row r="104" spans="11:11">
      <c r="K104" s="2"/>
    </row>
    <row r="105" spans="11:11">
      <c r="K105" s="2"/>
    </row>
    <row r="106" spans="11:11">
      <c r="K106" s="2"/>
    </row>
    <row r="107" spans="11:11">
      <c r="K107" s="2"/>
    </row>
    <row r="108" spans="11:11">
      <c r="K108" s="2"/>
    </row>
    <row r="109" spans="11:11">
      <c r="K109" s="2"/>
    </row>
    <row r="110" spans="11:11">
      <c r="K110" s="2"/>
    </row>
    <row r="111" spans="11:11">
      <c r="K111" s="2"/>
    </row>
    <row r="112" spans="11:11">
      <c r="K112" s="2"/>
    </row>
    <row r="113" spans="11:11">
      <c r="K113" s="2"/>
    </row>
    <row r="114" spans="11:11">
      <c r="K114" s="2"/>
    </row>
    <row r="115" spans="11:11">
      <c r="K115" s="2"/>
    </row>
    <row r="116" spans="11:11">
      <c r="K116" s="2"/>
    </row>
    <row r="117" spans="11:11">
      <c r="K117" s="2"/>
    </row>
    <row r="118" spans="11:11">
      <c r="K118" s="2"/>
    </row>
    <row r="119" spans="11:11">
      <c r="K119" s="2"/>
    </row>
    <row r="120" spans="11:11">
      <c r="K120" s="2"/>
    </row>
    <row r="121" spans="11:11">
      <c r="K121" s="2"/>
    </row>
    <row r="122" spans="11:11">
      <c r="K122" s="2"/>
    </row>
    <row r="123" spans="11:11">
      <c r="K123" s="2"/>
    </row>
    <row r="124" spans="11:11">
      <c r="K124" s="2" t="s">
        <v>20</v>
      </c>
    </row>
    <row r="125" spans="11:11">
      <c r="K125" s="2" t="s">
        <v>20</v>
      </c>
    </row>
    <row r="126" spans="11:11">
      <c r="K126" s="2"/>
    </row>
    <row r="127" spans="11:11">
      <c r="K127" s="2"/>
    </row>
    <row r="128" spans="11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2025-06-06T23:33:29Z</dcterms:modified>
</cp:coreProperties>
</file>