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665" yWindow="2925" windowWidth="18225" windowHeight="9000" activeTab="6"/>
  </bookViews>
  <sheets>
    <sheet name="SheetA" sheetId="5" r:id="rId1"/>
    <sheet name="Sheet1" sheetId="2" r:id="rId2"/>
    <sheet name="Sheet2" sheetId="4" r:id="rId3"/>
    <sheet name="Sheet3" sheetId="3" r:id="rId4"/>
    <sheet name="Sheet4" sheetId="1" r:id="rId5"/>
    <sheet name="Sheet5" sheetId="6" r:id="rId6"/>
    <sheet name="Sheet6" sheetId="7" r:id="rId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4"/>
  <c r="B5"/>
  <c r="D5"/>
  <c r="F5"/>
  <c r="G5"/>
  <c r="H5"/>
  <c r="I5"/>
  <c r="J5"/>
  <c r="K5"/>
  <c r="G5" i="3"/>
  <c r="L5" i="5"/>
  <c r="K5"/>
  <c r="J5"/>
  <c r="I5"/>
  <c r="H5"/>
  <c r="G5"/>
  <c r="E5"/>
  <c r="D5"/>
  <c r="C5"/>
  <c r="B5"/>
  <c r="L5" i="3"/>
  <c r="K5"/>
  <c r="J5"/>
  <c r="I5"/>
  <c r="H5"/>
  <c r="E5"/>
  <c r="D5"/>
  <c r="C5"/>
  <c r="B5"/>
  <c r="B5" i="2"/>
  <c r="C5"/>
  <c r="D5"/>
  <c r="G5"/>
  <c r="H5"/>
  <c r="I5"/>
  <c r="J5"/>
  <c r="K5"/>
  <c r="L5"/>
  <c r="M5"/>
  <c r="E5"/>
</calcChain>
</file>

<file path=xl/sharedStrings.xml><?xml version="1.0" encoding="utf-8"?>
<sst xmlns="http://schemas.openxmlformats.org/spreadsheetml/2006/main" count="179" uniqueCount="76">
  <si>
    <t>经济迫害</t>
    <phoneticPr fontId="1" type="noConversion"/>
  </si>
  <si>
    <t>失踪</t>
    <phoneticPr fontId="1" type="noConversion"/>
  </si>
  <si>
    <t>非法判刑</t>
    <phoneticPr fontId="1" type="noConversion"/>
  </si>
  <si>
    <t>非法庭审</t>
    <phoneticPr fontId="1" type="noConversion"/>
  </si>
  <si>
    <t>非法起诉</t>
    <phoneticPr fontId="1" type="noConversion"/>
  </si>
  <si>
    <t>非法批捕</t>
    <phoneticPr fontId="1" type="noConversion"/>
  </si>
  <si>
    <t>流离失所</t>
    <phoneticPr fontId="1" type="noConversion"/>
  </si>
  <si>
    <t>强制洗脑</t>
    <phoneticPr fontId="1" type="noConversion"/>
  </si>
  <si>
    <t>地  区</t>
    <phoneticPr fontId="1" type="noConversion"/>
  </si>
  <si>
    <t>合  计</t>
    <phoneticPr fontId="1" type="noConversion"/>
  </si>
  <si>
    <t>绑架</t>
  </si>
  <si>
    <t>迫害致死或遭迫害离世</t>
    <phoneticPr fontId="1" type="noConversion"/>
  </si>
  <si>
    <t>非法刑拘</t>
    <phoneticPr fontId="1" type="noConversion"/>
  </si>
  <si>
    <t>已回家</t>
    <phoneticPr fontId="1" type="noConversion"/>
  </si>
  <si>
    <t>3人次</t>
    <phoneticPr fontId="1" type="noConversion"/>
  </si>
  <si>
    <t>备     注</t>
    <phoneticPr fontId="1" type="noConversion"/>
  </si>
  <si>
    <t>已回家</t>
    <phoneticPr fontId="1" type="noConversion"/>
  </si>
  <si>
    <t>备 注</t>
    <phoneticPr fontId="1" type="noConversion"/>
  </si>
  <si>
    <t>非法骚扰</t>
    <phoneticPr fontId="1" type="noConversion"/>
  </si>
  <si>
    <t>非法骚扰</t>
    <phoneticPr fontId="1" type="noConversion"/>
  </si>
  <si>
    <t>失踪或下落不明</t>
    <phoneticPr fontId="1" type="noConversion"/>
  </si>
  <si>
    <t>失踪或下落不明</t>
    <phoneticPr fontId="1" type="noConversion"/>
  </si>
  <si>
    <t>外地</t>
    <phoneticPr fontId="1" type="noConversion"/>
  </si>
  <si>
    <t>非法判刑</t>
    <phoneticPr fontId="1" type="noConversion"/>
  </si>
  <si>
    <t>2人次</t>
    <phoneticPr fontId="1" type="noConversion"/>
  </si>
  <si>
    <t>、</t>
    <phoneticPr fontId="1" type="noConversion"/>
  </si>
  <si>
    <t>2023年1-12月吉林省德惠市法轮功学员遭各种迫害人次统计</t>
    <phoneticPr fontId="1" type="noConversion"/>
  </si>
  <si>
    <t>德惠</t>
    <phoneticPr fontId="1" type="noConversion"/>
  </si>
  <si>
    <t>赵金敏一年半、苏翠芝七年、谢云香五年、刘忠荣、王桂英、王玉芬、郑玉明合计7人</t>
    <phoneticPr fontId="1" type="noConversion"/>
  </si>
  <si>
    <t>郑玉明妻子、王秀琴、庄鸿艳、李德成、马淑华、马淑花（未修炼法轮功）、崔涛、贺姓、张传芳2次、刘长荣、张希华、朱玉侠、刘亚菊、刘长荣、贺永平、王亚芳17人次</t>
    <phoneticPr fontId="1" type="noConversion"/>
  </si>
  <si>
    <t>榆树：于淑清、董立彪三年半、马长青四年3人；农安：于凤珍二年、于永琴二年、李喜洪一年半、潘艳军一年半、非法罚金一万元4人合计7人</t>
    <phoneticPr fontId="1" type="noConversion"/>
  </si>
  <si>
    <t>14人(含前期迫害人）</t>
    <phoneticPr fontId="1" type="noConversion"/>
  </si>
  <si>
    <t>28人次绑架、5人次非法抄家迫害、异地绑架迫害2人次、非法抄家2人次</t>
    <phoneticPr fontId="1" type="noConversion"/>
  </si>
  <si>
    <t>陈景芬</t>
    <phoneticPr fontId="1" type="noConversion"/>
  </si>
  <si>
    <t>朱玉侠</t>
    <phoneticPr fontId="1" type="noConversion"/>
  </si>
  <si>
    <t>遭迫害致死或离世</t>
    <phoneticPr fontId="1" type="noConversion"/>
  </si>
  <si>
    <t>1人</t>
    <phoneticPr fontId="1" type="noConversion"/>
  </si>
  <si>
    <t>王继舫、张兴芬、徐连英和高成博家、郑忠华家、于桂霞、王义侠家、李得军家、王秀杰、塔厚田家、刘殿成、年已88岁高龄）法轮功学员孙洁华的家属、孙淑春家、常亚芬、曲中和、曲中军、高德平家、于春杰家、李学荣（70岁）的亲属、近八旬法轮功学员宋艳芹老人、法轮功学员的女儿白鹤家、孟姓法轮功学、郑思芬家、刘俊成及家人、马鲜华、张士华、李秀英、矫喜凤、刘长荣家夫妇、刘淑媛及家人、郑玉明、常亚芬、马井华、路亚军家、曲忠和和葛福江家、孙玉霞2次电话非法骚扰等40人次。</t>
    <phoneticPr fontId="1" type="noConversion"/>
  </si>
  <si>
    <t>王宝茹遭白城绑架迫害、农安于凤珍、于永琴（绑架3人次、非法抄家2人次）</t>
    <phoneticPr fontId="1" type="noConversion"/>
  </si>
  <si>
    <t>王宝茹</t>
    <phoneticPr fontId="1" type="noConversion"/>
  </si>
  <si>
    <t>张淑华</t>
    <phoneticPr fontId="1" type="noConversion"/>
  </si>
  <si>
    <t>张淑华已解除保外回家</t>
    <phoneticPr fontId="1" type="noConversion"/>
  </si>
  <si>
    <t>18人次</t>
    <phoneticPr fontId="1" type="noConversion"/>
  </si>
  <si>
    <t>40人次</t>
    <phoneticPr fontId="1" type="noConversion"/>
  </si>
  <si>
    <t>天台镇的法轮功学员王玉芬、郑玉明和妻子绑架并非法抄家、苏翠芝、王桂英、王秀琴、庄鸿艳、刘忠荣、李德成绑架并非法抄家、马淑华、马淑花（未修炼法轮功）、崔涛、谢云香绑架并非法抄家、贺姓、张传芳2次、刘长荣、张希华绑架并非法抄家、朱玉侠和刘川荣绑架并非法抄家、一名50多岁的女法轮功学员、赵金敏绑架并非法抄家、佟丽华、刘亚菊、陈景芬、刘长荣、贺永平和王亚芳
28人次绑架（含1人次家属遭绑架）、5人次非法抄家迫害</t>
    <phoneticPr fontId="1" type="noConversion"/>
  </si>
  <si>
    <t>异地</t>
    <phoneticPr fontId="1" type="noConversion"/>
  </si>
  <si>
    <t>2023年1-12月吉林省长春市德惠法轮功学员遭各种迫害人次统计</t>
    <phoneticPr fontId="1" type="noConversion"/>
  </si>
  <si>
    <t>2023年-2025年吉林省长春市德惠法轮功学员遭各种迫害人次统计</t>
    <phoneticPr fontId="1" type="noConversion"/>
  </si>
  <si>
    <t>2024年1-12月吉林省长春市德惠法轮功学员遭各种迫害人次统计</t>
    <phoneticPr fontId="1" type="noConversion"/>
  </si>
  <si>
    <t>2025年1-12月吉林省长春市德惠法轮功学员遭各种迫害人次统计</t>
    <phoneticPr fontId="1" type="noConversion"/>
  </si>
  <si>
    <t>2024年1-12月吉林省德惠市法轮功学员遭各种迫害人次统计</t>
    <phoneticPr fontId="1" type="noConversion"/>
  </si>
  <si>
    <t>2025年1-12月吉林省德惠市法轮功学员遭各种迫害人次统计</t>
    <phoneticPr fontId="1" type="noConversion"/>
  </si>
  <si>
    <t>啊啊</t>
    <phoneticPr fontId="1" type="noConversion"/>
  </si>
  <si>
    <t>于春杰、九台苏红、曲世英、常雅华</t>
    <phoneticPr fontId="1" type="noConversion"/>
  </si>
  <si>
    <t>农安县法轮功学员孙秀菊、</t>
    <phoneticPr fontId="1" type="noConversion"/>
  </si>
  <si>
    <t>常雅文姐妹、王亚芳、王秋影、王兴香、刘英辉、孙越、孙玉霞、韩姓姐妹、王兆凤、赵亚学、贺永凤、崔涛、孙立清、王秀琴、郭淑兰、曲中和与老伴董本琴14人次</t>
    <phoneticPr fontId="1" type="noConversion"/>
  </si>
  <si>
    <t>九台苏红遭德惠绑架迫害、农安孙秀菊（绑架2人次、非法抄家2人次）</t>
    <phoneticPr fontId="1" type="noConversion"/>
  </si>
  <si>
    <t>樊云鹏、杨福军、吕先锋和杜长江</t>
    <phoneticPr fontId="1" type="noConversion"/>
  </si>
  <si>
    <t>榆树：被非法判刑三年两个月的七旬法轮功学员张淑华、非法罚金一万元，苑俊峰一年，杜长江遭诬判五年六个月，吕先锋五年六个月、樊云鹏五年六个月，杨福军四年六个月，并勒索罚金每人一万元（合计6人)</t>
    <phoneticPr fontId="1" type="noConversion"/>
  </si>
  <si>
    <t>8人次</t>
    <phoneticPr fontId="1" type="noConversion"/>
  </si>
  <si>
    <t>15人次</t>
    <phoneticPr fontId="1" type="noConversion"/>
  </si>
  <si>
    <t>于春杰、曲世英、常雅华和常雅文三姐妹、王亚芳、王秋影、王兴香、刘英辉、孙越、孙玉霞、韩姓姐妹、王兆凤、赵亚学、贺永凤、崔涛、孙立清、孙淑清（春）、王秀琴、郭淑兰、还有两名不知道姓名的法轮功学员等
24人次绑架（含1人次家属遭绑架）、23人次非法抄家迫害</t>
    <phoneticPr fontId="1" type="noConversion"/>
  </si>
  <si>
    <t>23人次绑架、23人次非法抄家迫害、异地绑架迫害2人次、非法抄家2人次</t>
    <phoneticPr fontId="1" type="noConversion"/>
  </si>
  <si>
    <t>乔桂丽</t>
    <phoneticPr fontId="1" type="noConversion"/>
  </si>
  <si>
    <t>农安县法轮功学员苏秀福被非法判刑十三年，徐亚芬、尹桂英被非法判刑十二年,王瑞一年，苑景莲三年半，榆树法轮功学刘桂兰非法判刑八个月.合计6人</t>
    <phoneticPr fontId="1" type="noConversion"/>
  </si>
  <si>
    <t>王姓法轮功学员家3次（含1次电话非法骚扰）、孙玉霞2次（含一次电话非法骚扰）等至少5人次。</t>
    <phoneticPr fontId="1" type="noConversion"/>
  </si>
  <si>
    <t>5人次</t>
    <phoneticPr fontId="1" type="noConversion"/>
  </si>
  <si>
    <t>郑思芝、孙悦、李义、王占和绑架并非法抄家、高作彦、张福玲、董德芹、王云良、德惠市中央公馆E区居住的法轮功学员、曲忠和、王淑敏、白瑞松、林鸿飞、张伟、崔涛、刘秀华、王秀华、王丽华、姜宝珍、马老师、李姓法轮功学员、武老太太、刘老太太等
23人次绑架、至少13次非法抄家迫害</t>
    <phoneticPr fontId="1" type="noConversion"/>
  </si>
  <si>
    <t>郑思芝、孙悦、李义、王占和、高作彦、张福玲、董德芹、王云良、德惠市中央公馆E区居住的法轮功学员、曲忠和、白瑞松、林鸿飞、张伟、崔涛、刘秀华、王秀华、王丽华、姜宝珍、马老师、李姓法轮功学员、武老太太、刘老太太等21人次</t>
    <phoneticPr fontId="1" type="noConversion"/>
  </si>
  <si>
    <t>23人次绑架、13人次非法抄家迫害</t>
    <phoneticPr fontId="1" type="noConversion"/>
  </si>
  <si>
    <t>21人次</t>
    <phoneticPr fontId="1" type="noConversion"/>
  </si>
  <si>
    <t>王亚芳及家属至少三次非法骚扰，多次电话非法骚扰等3人次。</t>
    <phoneticPr fontId="1" type="noConversion"/>
  </si>
  <si>
    <t>王云良枉判四年、王淑敏四年、郭恩才二年半、王宝茹非法判刑四年半，合计4人。</t>
    <phoneticPr fontId="1" type="noConversion"/>
  </si>
  <si>
    <t>10人(含前期迫害人）</t>
    <phoneticPr fontId="1" type="noConversion"/>
  </si>
  <si>
    <t>八旬法轮功学员李德成四年、合计1人</t>
    <phoneticPr fontId="1" type="noConversion"/>
  </si>
  <si>
    <t>7人(含前期迫害人）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</si>
</sst>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workbookViewId="0">
      <selection activeCell="R12" sqref="R12"/>
    </sheetView>
  </sheetViews>
  <sheetFormatPr defaultRowHeight="13.5"/>
  <cols>
    <col min="1" max="1" width="7.375" customWidth="1"/>
    <col min="2" max="2" width="11.125" customWidth="1"/>
    <col min="3" max="3" width="8.375" customWidth="1"/>
    <col min="4" max="4" width="8.25" hidden="1" customWidth="1"/>
    <col min="5" max="5" width="8.375" customWidth="1"/>
    <col min="6" max="6" width="8.375" hidden="1" customWidth="1"/>
    <col min="7" max="7" width="8.75" customWidth="1"/>
    <col min="8" max="8" width="0.125" customWidth="1"/>
    <col min="9" max="9" width="0.125" hidden="1" customWidth="1"/>
    <col min="10" max="10" width="7.125" hidden="1" customWidth="1"/>
    <col min="11" max="11" width="8.75" hidden="1" customWidth="1"/>
    <col min="12" max="13" width="8.75" customWidth="1"/>
  </cols>
  <sheetData>
    <row r="1" spans="1:14" ht="19.899999999999999" customHeight="1" thickBot="1">
      <c r="A1" s="33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40.5" customHeight="1">
      <c r="A2" s="1" t="s">
        <v>8</v>
      </c>
      <c r="B2" s="8" t="s">
        <v>11</v>
      </c>
      <c r="C2" s="4" t="s">
        <v>2</v>
      </c>
      <c r="D2" s="8" t="s">
        <v>3</v>
      </c>
      <c r="E2" s="4" t="s">
        <v>10</v>
      </c>
      <c r="F2" s="4" t="s">
        <v>4</v>
      </c>
      <c r="G2" s="4" t="s">
        <v>18</v>
      </c>
      <c r="H2" s="4" t="s">
        <v>7</v>
      </c>
      <c r="I2" s="4" t="s">
        <v>0</v>
      </c>
      <c r="J2" s="8" t="s">
        <v>20</v>
      </c>
      <c r="K2" s="4" t="s">
        <v>6</v>
      </c>
      <c r="L2" s="9" t="s">
        <v>13</v>
      </c>
      <c r="M2" s="20" t="s">
        <v>17</v>
      </c>
      <c r="N2" s="19"/>
    </row>
    <row r="3" spans="1:14">
      <c r="A3" s="2" t="s">
        <v>27</v>
      </c>
      <c r="B3" s="11">
        <v>1</v>
      </c>
      <c r="C3" s="11">
        <v>12</v>
      </c>
      <c r="D3" s="11"/>
      <c r="E3" s="11">
        <v>75</v>
      </c>
      <c r="F3" s="11"/>
      <c r="G3" s="11">
        <v>48</v>
      </c>
      <c r="H3" s="11">
        <v>3</v>
      </c>
      <c r="I3" s="11"/>
      <c r="J3" s="11"/>
      <c r="K3" s="11"/>
      <c r="L3" s="13">
        <v>52</v>
      </c>
      <c r="M3" s="12"/>
      <c r="N3" s="19"/>
    </row>
    <row r="4" spans="1:14">
      <c r="A4" s="22" t="s">
        <v>45</v>
      </c>
      <c r="B4" s="24"/>
      <c r="C4" s="24">
        <v>19</v>
      </c>
      <c r="D4" s="24"/>
      <c r="E4" s="24">
        <v>5</v>
      </c>
      <c r="F4" s="24"/>
      <c r="G4" s="24"/>
      <c r="H4" s="24"/>
      <c r="I4" s="24"/>
      <c r="J4" s="24"/>
      <c r="K4" s="24"/>
      <c r="L4" s="31">
        <v>2</v>
      </c>
      <c r="M4" s="32"/>
      <c r="N4" s="19"/>
    </row>
    <row r="5" spans="1:14" ht="14.25" thickBot="1">
      <c r="A5" s="3" t="s">
        <v>9</v>
      </c>
      <c r="B5" s="14">
        <f>SUM(B3:B4)</f>
        <v>1</v>
      </c>
      <c r="C5" s="14">
        <f>SUM(C3:C4)</f>
        <v>31</v>
      </c>
      <c r="D5" s="14">
        <f>SUM(D3:D4)</f>
        <v>0</v>
      </c>
      <c r="E5" s="14">
        <f>SUM(E3:E4)</f>
        <v>80</v>
      </c>
      <c r="F5" s="14"/>
      <c r="G5" s="14">
        <f t="shared" ref="G5:L5" si="0">SUM(G3:G4)</f>
        <v>48</v>
      </c>
      <c r="H5" s="14">
        <f t="shared" si="0"/>
        <v>3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6">
        <f t="shared" si="0"/>
        <v>54</v>
      </c>
      <c r="M5" s="17"/>
      <c r="N5" s="19"/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C23" sqref="C23"/>
    </sheetView>
  </sheetViews>
  <sheetFormatPr defaultRowHeight="13.5"/>
  <cols>
    <col min="1" max="1" width="7.375" customWidth="1"/>
    <col min="2" max="2" width="11.125" customWidth="1"/>
    <col min="3" max="3" width="8.375" customWidth="1"/>
    <col min="4" max="4" width="0.125" customWidth="1"/>
    <col min="5" max="5" width="8.375" customWidth="1"/>
    <col min="6" max="6" width="8.375" hidden="1" customWidth="1"/>
    <col min="7" max="7" width="0.125" customWidth="1"/>
    <col min="8" max="8" width="8.75" customWidth="1"/>
    <col min="9" max="9" width="0.125" customWidth="1"/>
    <col min="10" max="10" width="0.125" hidden="1" customWidth="1"/>
    <col min="11" max="11" width="7.125" hidden="1" customWidth="1"/>
    <col min="12" max="12" width="8.75" hidden="1" customWidth="1"/>
    <col min="13" max="14" width="8.75" customWidth="1"/>
  </cols>
  <sheetData>
    <row r="1" spans="1:15" ht="19.899999999999999" customHeight="1" thickBo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40.5" customHeight="1">
      <c r="A2" s="1" t="s">
        <v>8</v>
      </c>
      <c r="B2" s="8" t="s">
        <v>11</v>
      </c>
      <c r="C2" s="4" t="s">
        <v>2</v>
      </c>
      <c r="D2" s="8" t="s">
        <v>3</v>
      </c>
      <c r="E2" s="4" t="s">
        <v>10</v>
      </c>
      <c r="F2" s="4" t="s">
        <v>4</v>
      </c>
      <c r="G2" s="4" t="s">
        <v>5</v>
      </c>
      <c r="H2" s="4" t="s">
        <v>19</v>
      </c>
      <c r="I2" s="4" t="s">
        <v>7</v>
      </c>
      <c r="J2" s="4" t="s">
        <v>0</v>
      </c>
      <c r="K2" s="8" t="s">
        <v>21</v>
      </c>
      <c r="L2" s="4" t="s">
        <v>6</v>
      </c>
      <c r="M2" s="9" t="s">
        <v>16</v>
      </c>
      <c r="N2" s="20" t="s">
        <v>17</v>
      </c>
      <c r="O2" s="19"/>
    </row>
    <row r="3" spans="1:15">
      <c r="A3" s="2" t="s">
        <v>27</v>
      </c>
      <c r="B3" s="11">
        <v>1</v>
      </c>
      <c r="C3" s="11">
        <v>7</v>
      </c>
      <c r="D3" s="11"/>
      <c r="E3" s="11">
        <v>28</v>
      </c>
      <c r="F3" s="11"/>
      <c r="G3" s="11">
        <v>1</v>
      </c>
      <c r="H3" s="11">
        <v>40</v>
      </c>
      <c r="I3" s="11">
        <v>3</v>
      </c>
      <c r="J3" s="11"/>
      <c r="K3" s="11"/>
      <c r="L3" s="11"/>
      <c r="M3" s="13">
        <v>17</v>
      </c>
      <c r="N3" s="12"/>
      <c r="O3" s="19"/>
    </row>
    <row r="4" spans="1:15">
      <c r="A4" s="22" t="s">
        <v>45</v>
      </c>
      <c r="B4" s="24"/>
      <c r="C4" s="24">
        <v>7</v>
      </c>
      <c r="D4" s="24"/>
      <c r="E4" s="24">
        <v>3</v>
      </c>
      <c r="F4" s="24"/>
      <c r="G4" s="24"/>
      <c r="H4" s="24"/>
      <c r="I4" s="24"/>
      <c r="J4" s="24"/>
      <c r="K4" s="24"/>
      <c r="L4" s="24"/>
      <c r="M4" s="31">
        <v>1</v>
      </c>
      <c r="N4" s="32"/>
      <c r="O4" s="19"/>
    </row>
    <row r="5" spans="1:15" ht="14.25" thickBot="1">
      <c r="A5" s="3" t="s">
        <v>9</v>
      </c>
      <c r="B5" s="14">
        <f>SUM(B3:B4)</f>
        <v>1</v>
      </c>
      <c r="C5" s="14">
        <f>SUM(C3:C4)</f>
        <v>14</v>
      </c>
      <c r="D5" s="14">
        <f>SUM(D3:D4)</f>
        <v>0</v>
      </c>
      <c r="E5" s="14">
        <f>SUM(E3:E4)</f>
        <v>31</v>
      </c>
      <c r="F5" s="14"/>
      <c r="G5" s="14">
        <f t="shared" ref="G5:M5" si="0">SUM(G3:G4)</f>
        <v>1</v>
      </c>
      <c r="H5" s="14">
        <f t="shared" si="0"/>
        <v>40</v>
      </c>
      <c r="I5" s="14">
        <f t="shared" si="0"/>
        <v>3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6">
        <f t="shared" si="0"/>
        <v>18</v>
      </c>
      <c r="N5" s="17"/>
      <c r="O5" s="19"/>
    </row>
    <row r="23" spans="3:3">
      <c r="C23" t="s">
        <v>52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"/>
  <sheetViews>
    <sheetView workbookViewId="0">
      <selection activeCell="D9" sqref="D9"/>
    </sheetView>
  </sheetViews>
  <sheetFormatPr defaultRowHeight="13.5"/>
  <cols>
    <col min="1" max="1" width="7.375" customWidth="1"/>
    <col min="2" max="2" width="11.125" customWidth="1"/>
    <col min="3" max="4" width="8.375" customWidth="1"/>
    <col min="5" max="5" width="8.375" hidden="1" customWidth="1"/>
    <col min="6" max="6" width="8.75" customWidth="1"/>
    <col min="7" max="7" width="0.125" customWidth="1"/>
    <col min="8" max="8" width="0.125" hidden="1" customWidth="1"/>
    <col min="9" max="9" width="7.125" hidden="1" customWidth="1"/>
    <col min="10" max="10" width="8.75" hidden="1" customWidth="1"/>
    <col min="11" max="12" width="8.75" customWidth="1"/>
  </cols>
  <sheetData>
    <row r="1" spans="1:13" ht="19.899999999999999" customHeight="1" thickBot="1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40.5" customHeight="1">
      <c r="A2" s="1" t="s">
        <v>8</v>
      </c>
      <c r="B2" s="8" t="s">
        <v>11</v>
      </c>
      <c r="C2" s="4" t="s">
        <v>2</v>
      </c>
      <c r="D2" s="4" t="s">
        <v>10</v>
      </c>
      <c r="E2" s="4" t="s">
        <v>4</v>
      </c>
      <c r="F2" s="4" t="s">
        <v>18</v>
      </c>
      <c r="G2" s="4" t="s">
        <v>7</v>
      </c>
      <c r="H2" s="4" t="s">
        <v>0</v>
      </c>
      <c r="I2" s="8" t="s">
        <v>20</v>
      </c>
      <c r="J2" s="4" t="s">
        <v>6</v>
      </c>
      <c r="K2" s="9" t="s">
        <v>13</v>
      </c>
      <c r="L2" s="20" t="s">
        <v>17</v>
      </c>
      <c r="M2" s="19"/>
    </row>
    <row r="3" spans="1:13">
      <c r="A3" s="2" t="s">
        <v>27</v>
      </c>
      <c r="B3" s="11"/>
      <c r="C3" s="11">
        <v>4</v>
      </c>
      <c r="D3" s="11">
        <v>23</v>
      </c>
      <c r="E3" s="11"/>
      <c r="F3" s="11">
        <v>5</v>
      </c>
      <c r="G3" s="11">
        <v>3</v>
      </c>
      <c r="H3" s="11"/>
      <c r="I3" s="11"/>
      <c r="J3" s="11"/>
      <c r="K3" s="13">
        <v>21</v>
      </c>
      <c r="L3" s="12"/>
      <c r="M3" s="19"/>
    </row>
    <row r="4" spans="1:13">
      <c r="A4" s="22" t="s">
        <v>45</v>
      </c>
      <c r="B4" s="24"/>
      <c r="C4" s="24">
        <v>6</v>
      </c>
      <c r="D4" s="24"/>
      <c r="E4" s="24"/>
      <c r="F4" s="24"/>
      <c r="G4" s="24"/>
      <c r="H4" s="24"/>
      <c r="I4" s="24"/>
      <c r="J4" s="24"/>
      <c r="K4" s="31"/>
      <c r="L4" s="32"/>
      <c r="M4" s="19"/>
    </row>
    <row r="5" spans="1:13" ht="14.25" thickBot="1">
      <c r="A5" s="3" t="s">
        <v>9</v>
      </c>
      <c r="B5" s="14">
        <f>SUM(B3:B4)</f>
        <v>0</v>
      </c>
      <c r="C5" s="14">
        <f>SUM(C3:C4)</f>
        <v>10</v>
      </c>
      <c r="D5" s="14">
        <f>SUM(D3:D4)</f>
        <v>23</v>
      </c>
      <c r="E5" s="14"/>
      <c r="F5" s="14">
        <f>SUM(F3:F4)</f>
        <v>5</v>
      </c>
      <c r="G5" s="14">
        <f t="shared" ref="G5:K5" si="0">SUM(G3:G4)</f>
        <v>3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6">
        <f t="shared" si="0"/>
        <v>21</v>
      </c>
      <c r="L5" s="17"/>
      <c r="M5" s="19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"/>
  <sheetViews>
    <sheetView workbookViewId="0">
      <selection activeCell="D11" sqref="D11"/>
    </sheetView>
  </sheetViews>
  <sheetFormatPr defaultRowHeight="13.5"/>
  <cols>
    <col min="1" max="1" width="7.375" customWidth="1"/>
    <col min="2" max="2" width="11.125" customWidth="1"/>
    <col min="3" max="3" width="8.375" customWidth="1"/>
    <col min="4" max="4" width="8.25" customWidth="1"/>
    <col min="5" max="5" width="8.375" customWidth="1"/>
    <col min="6" max="6" width="8.375" hidden="1" customWidth="1"/>
    <col min="7" max="7" width="8.75" customWidth="1"/>
    <col min="8" max="8" width="0.125" customWidth="1"/>
    <col min="9" max="9" width="0.125" hidden="1" customWidth="1"/>
    <col min="10" max="10" width="7.125" hidden="1" customWidth="1"/>
    <col min="11" max="11" width="8.75" hidden="1" customWidth="1"/>
    <col min="12" max="13" width="8.75" customWidth="1"/>
  </cols>
  <sheetData>
    <row r="1" spans="1:14" ht="19.899999999999999" customHeight="1" thickBot="1">
      <c r="A1" s="33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40.5" customHeight="1">
      <c r="A2" s="1" t="s">
        <v>8</v>
      </c>
      <c r="B2" s="8" t="s">
        <v>11</v>
      </c>
      <c r="C2" s="4" t="s">
        <v>2</v>
      </c>
      <c r="D2" s="8" t="s">
        <v>3</v>
      </c>
      <c r="E2" s="4" t="s">
        <v>10</v>
      </c>
      <c r="F2" s="4" t="s">
        <v>4</v>
      </c>
      <c r="G2" s="4" t="s">
        <v>18</v>
      </c>
      <c r="H2" s="4" t="s">
        <v>7</v>
      </c>
      <c r="I2" s="4" t="s">
        <v>0</v>
      </c>
      <c r="J2" s="8" t="s">
        <v>20</v>
      </c>
      <c r="K2" s="4" t="s">
        <v>6</v>
      </c>
      <c r="L2" s="9" t="s">
        <v>13</v>
      </c>
      <c r="M2" s="20" t="s">
        <v>17</v>
      </c>
      <c r="N2" s="19"/>
    </row>
    <row r="3" spans="1:14">
      <c r="A3" s="2" t="s">
        <v>27</v>
      </c>
      <c r="B3" s="11">
        <v>1</v>
      </c>
      <c r="C3" s="11">
        <v>1</v>
      </c>
      <c r="D3" s="11"/>
      <c r="E3" s="11">
        <v>24</v>
      </c>
      <c r="F3" s="11"/>
      <c r="G3" s="11">
        <v>3</v>
      </c>
      <c r="H3" s="11">
        <v>3</v>
      </c>
      <c r="I3" s="11"/>
      <c r="J3" s="11"/>
      <c r="K3" s="11"/>
      <c r="L3" s="13">
        <v>14</v>
      </c>
      <c r="M3" s="12"/>
      <c r="N3" s="19"/>
    </row>
    <row r="4" spans="1:14">
      <c r="A4" s="22" t="s">
        <v>45</v>
      </c>
      <c r="B4" s="24"/>
      <c r="C4" s="24">
        <v>6</v>
      </c>
      <c r="D4" s="24"/>
      <c r="E4" s="24">
        <v>2</v>
      </c>
      <c r="F4" s="24"/>
      <c r="G4" s="24"/>
      <c r="H4" s="24"/>
      <c r="I4" s="24"/>
      <c r="J4" s="24"/>
      <c r="K4" s="24"/>
      <c r="L4" s="31">
        <v>1</v>
      </c>
      <c r="M4" s="32"/>
      <c r="N4" s="19"/>
    </row>
    <row r="5" spans="1:14" ht="14.25" thickBot="1">
      <c r="A5" s="3" t="s">
        <v>9</v>
      </c>
      <c r="B5" s="14">
        <f>SUM(B3:B4)</f>
        <v>1</v>
      </c>
      <c r="C5" s="14">
        <f>SUM(C3:C4)</f>
        <v>7</v>
      </c>
      <c r="D5" s="14">
        <f>SUM(D3:D4)</f>
        <v>0</v>
      </c>
      <c r="E5" s="14">
        <f>SUM(E3:E4)</f>
        <v>26</v>
      </c>
      <c r="F5" s="14"/>
      <c r="G5" s="14">
        <f>SUM(G3:G4)</f>
        <v>3</v>
      </c>
      <c r="H5" s="14">
        <f t="shared" ref="H5:L5" si="0">SUM(H3:H4)</f>
        <v>3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6">
        <f t="shared" si="0"/>
        <v>15</v>
      </c>
      <c r="M5" s="17"/>
      <c r="N5" s="19"/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selection activeCell="E3" sqref="E3"/>
    </sheetView>
  </sheetViews>
  <sheetFormatPr defaultRowHeight="13.5"/>
  <cols>
    <col min="1" max="2" width="7.375" customWidth="1"/>
    <col min="3" max="3" width="21.25" customWidth="1"/>
    <col min="4" max="4" width="4.125" customWidth="1"/>
    <col min="5" max="5" width="50.75" customWidth="1"/>
    <col min="6" max="6" width="20.125" hidden="1" customWidth="1"/>
    <col min="7" max="7" width="4.75" customWidth="1"/>
    <col min="8" max="8" width="5" customWidth="1"/>
    <col min="9" max="9" width="50.125" customWidth="1"/>
    <col min="10" max="10" width="13.125" hidden="1" customWidth="1"/>
    <col min="11" max="11" width="0.125" customWidth="1"/>
    <col min="12" max="12" width="8.75" hidden="1" customWidth="1"/>
    <col min="13" max="13" width="5.25" hidden="1" customWidth="1"/>
    <col min="14" max="14" width="0.125" customWidth="1"/>
    <col min="15" max="15" width="18.625" customWidth="1"/>
    <col min="16" max="17" width="11.5" customWidth="1"/>
  </cols>
  <sheetData>
    <row r="1" spans="1:26" ht="19.5" customHeight="1" thickBot="1">
      <c r="A1" s="33" t="s">
        <v>26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26" ht="65.25" customHeight="1">
      <c r="A2" s="1" t="s">
        <v>8</v>
      </c>
      <c r="B2" s="30" t="s">
        <v>35</v>
      </c>
      <c r="C2" s="4" t="s">
        <v>23</v>
      </c>
      <c r="D2" s="8" t="s">
        <v>3</v>
      </c>
      <c r="E2" s="4" t="s">
        <v>10</v>
      </c>
      <c r="F2" s="4" t="s">
        <v>4</v>
      </c>
      <c r="G2" s="8" t="s">
        <v>5</v>
      </c>
      <c r="H2" s="8" t="s">
        <v>12</v>
      </c>
      <c r="I2" s="4" t="s">
        <v>18</v>
      </c>
      <c r="J2" s="4" t="s">
        <v>7</v>
      </c>
      <c r="K2" s="8" t="s">
        <v>20</v>
      </c>
      <c r="L2" s="4" t="s">
        <v>0</v>
      </c>
      <c r="M2" s="4" t="s">
        <v>1</v>
      </c>
      <c r="N2" s="4" t="s">
        <v>6</v>
      </c>
      <c r="O2" s="9" t="s">
        <v>13</v>
      </c>
      <c r="P2" s="10" t="s">
        <v>15</v>
      </c>
    </row>
    <row r="3" spans="1:26" ht="117.75" customHeight="1">
      <c r="A3" s="2" t="s">
        <v>27</v>
      </c>
      <c r="B3" s="27" t="s">
        <v>34</v>
      </c>
      <c r="C3" s="7" t="s">
        <v>28</v>
      </c>
      <c r="D3" s="5"/>
      <c r="E3" s="7" t="s">
        <v>44</v>
      </c>
      <c r="F3" s="7"/>
      <c r="G3" s="7"/>
      <c r="H3" s="7" t="s">
        <v>33</v>
      </c>
      <c r="I3" s="7" t="s">
        <v>37</v>
      </c>
      <c r="J3" s="7"/>
      <c r="K3" s="7"/>
      <c r="L3" s="7"/>
      <c r="M3" s="7"/>
      <c r="N3" s="7"/>
      <c r="O3" s="6" t="s">
        <v>29</v>
      </c>
      <c r="P3" s="18"/>
    </row>
    <row r="4" spans="1:26" ht="45" customHeight="1">
      <c r="A4" s="22" t="s">
        <v>22</v>
      </c>
      <c r="B4" s="28"/>
      <c r="C4" s="23" t="s">
        <v>30</v>
      </c>
      <c r="D4" s="23"/>
      <c r="E4" s="23" t="s">
        <v>38</v>
      </c>
      <c r="F4" s="23"/>
      <c r="G4" s="23" t="s">
        <v>40</v>
      </c>
      <c r="H4" s="23" t="s">
        <v>39</v>
      </c>
      <c r="I4" s="23"/>
      <c r="J4" s="23"/>
      <c r="K4" s="23"/>
      <c r="L4" s="23"/>
      <c r="M4" s="23"/>
      <c r="N4" s="24"/>
      <c r="O4" s="25" t="s">
        <v>41</v>
      </c>
      <c r="P4" s="26"/>
    </row>
    <row r="5" spans="1:26" ht="31.5" customHeight="1" thickBot="1">
      <c r="A5" s="3" t="s">
        <v>9</v>
      </c>
      <c r="B5" s="29" t="s">
        <v>36</v>
      </c>
      <c r="C5" s="14" t="s">
        <v>31</v>
      </c>
      <c r="D5" s="15"/>
      <c r="E5" s="15" t="s">
        <v>32</v>
      </c>
      <c r="F5" s="15"/>
      <c r="G5" s="15"/>
      <c r="H5" s="15" t="s">
        <v>24</v>
      </c>
      <c r="I5" s="15" t="s">
        <v>43</v>
      </c>
      <c r="J5" s="15" t="s">
        <v>14</v>
      </c>
      <c r="K5" s="15"/>
      <c r="L5" s="15"/>
      <c r="M5" s="15"/>
      <c r="N5" s="14"/>
      <c r="O5" s="16" t="s">
        <v>42</v>
      </c>
      <c r="P5" s="17"/>
    </row>
    <row r="12" spans="1:26" ht="14.25">
      <c r="D12" s="21"/>
      <c r="Z12" t="s">
        <v>25</v>
      </c>
    </row>
  </sheetData>
  <mergeCells count="1">
    <mergeCell ref="A1:P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selection activeCell="D9" sqref="D9"/>
    </sheetView>
  </sheetViews>
  <sheetFormatPr defaultRowHeight="13.5"/>
  <cols>
    <col min="1" max="2" width="7.375" customWidth="1"/>
    <col min="3" max="3" width="21.25" customWidth="1"/>
    <col min="4" max="4" width="4.125" customWidth="1"/>
    <col min="5" max="5" width="50.75" customWidth="1"/>
    <col min="6" max="6" width="20.125" hidden="1" customWidth="1"/>
    <col min="7" max="7" width="4.75" customWidth="1"/>
    <col min="8" max="8" width="5" customWidth="1"/>
    <col min="9" max="9" width="50.125" customWidth="1"/>
    <col min="10" max="10" width="13.125" hidden="1" customWidth="1"/>
    <col min="11" max="11" width="0.125" customWidth="1"/>
    <col min="12" max="12" width="8.75" hidden="1" customWidth="1"/>
    <col min="13" max="13" width="5.25" hidden="1" customWidth="1"/>
    <col min="14" max="14" width="0.125" customWidth="1"/>
    <col min="15" max="15" width="18.625" customWidth="1"/>
    <col min="16" max="17" width="11.5" customWidth="1"/>
  </cols>
  <sheetData>
    <row r="1" spans="1:26" ht="19.5" customHeight="1" thickBot="1">
      <c r="A1" s="33" t="s">
        <v>50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26" ht="65.25" customHeight="1">
      <c r="A2" s="1" t="s">
        <v>8</v>
      </c>
      <c r="B2" s="30" t="s">
        <v>35</v>
      </c>
      <c r="C2" s="4" t="s">
        <v>2</v>
      </c>
      <c r="D2" s="8" t="s">
        <v>3</v>
      </c>
      <c r="E2" s="4" t="s">
        <v>10</v>
      </c>
      <c r="F2" s="4" t="s">
        <v>4</v>
      </c>
      <c r="G2" s="8" t="s">
        <v>5</v>
      </c>
      <c r="H2" s="8" t="s">
        <v>12</v>
      </c>
      <c r="I2" s="4" t="s">
        <v>18</v>
      </c>
      <c r="J2" s="4" t="s">
        <v>7</v>
      </c>
      <c r="K2" s="8" t="s">
        <v>20</v>
      </c>
      <c r="L2" s="4" t="s">
        <v>0</v>
      </c>
      <c r="M2" s="4" t="s">
        <v>1</v>
      </c>
      <c r="N2" s="4" t="s">
        <v>6</v>
      </c>
      <c r="O2" s="9" t="s">
        <v>13</v>
      </c>
      <c r="P2" s="10" t="s">
        <v>15</v>
      </c>
    </row>
    <row r="3" spans="1:26" ht="89.25" customHeight="1">
      <c r="A3" s="2" t="s">
        <v>27</v>
      </c>
      <c r="B3" s="27" t="s">
        <v>63</v>
      </c>
      <c r="C3" s="7" t="s">
        <v>72</v>
      </c>
      <c r="D3" s="5"/>
      <c r="E3" s="7" t="s">
        <v>67</v>
      </c>
      <c r="F3" s="7"/>
      <c r="G3" s="7"/>
      <c r="H3" s="7" t="s">
        <v>33</v>
      </c>
      <c r="I3" s="7" t="s">
        <v>65</v>
      </c>
      <c r="J3" s="7"/>
      <c r="K3" s="7"/>
      <c r="L3" s="7"/>
      <c r="M3" s="7"/>
      <c r="N3" s="7"/>
      <c r="O3" s="6" t="s">
        <v>68</v>
      </c>
      <c r="P3" s="18"/>
    </row>
    <row r="4" spans="1:26" ht="64.5" customHeight="1">
      <c r="A4" s="22" t="s">
        <v>22</v>
      </c>
      <c r="B4" s="28"/>
      <c r="C4" s="23" t="s">
        <v>64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  <c r="O4" s="25"/>
      <c r="P4" s="26"/>
    </row>
    <row r="5" spans="1:26" ht="23.25" customHeight="1" thickBot="1">
      <c r="A5" s="3" t="s">
        <v>9</v>
      </c>
      <c r="B5" s="29" t="s">
        <v>36</v>
      </c>
      <c r="C5" s="14" t="s">
        <v>73</v>
      </c>
      <c r="D5" s="15"/>
      <c r="E5" s="15" t="s">
        <v>69</v>
      </c>
      <c r="F5" s="15"/>
      <c r="G5" s="15"/>
      <c r="H5" s="15" t="s">
        <v>24</v>
      </c>
      <c r="I5" s="15" t="s">
        <v>66</v>
      </c>
      <c r="J5" s="15" t="s">
        <v>14</v>
      </c>
      <c r="K5" s="15"/>
      <c r="L5" s="15"/>
      <c r="M5" s="15"/>
      <c r="N5" s="14"/>
      <c r="O5" s="16" t="s">
        <v>70</v>
      </c>
      <c r="P5" s="17"/>
    </row>
    <row r="12" spans="1:26" ht="14.25">
      <c r="D12" s="21"/>
      <c r="Z12" t="s">
        <v>25</v>
      </c>
    </row>
  </sheetData>
  <mergeCells count="1">
    <mergeCell ref="A1:P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2"/>
  <sheetViews>
    <sheetView tabSelected="1" workbookViewId="0">
      <selection activeCell="C6" sqref="C6"/>
    </sheetView>
  </sheetViews>
  <sheetFormatPr defaultRowHeight="13.5"/>
  <cols>
    <col min="1" max="2" width="7.375" customWidth="1"/>
    <col min="3" max="3" width="34.875" customWidth="1"/>
    <col min="4" max="4" width="7.125" customWidth="1"/>
    <col min="5" max="5" width="56.375" customWidth="1"/>
    <col min="6" max="6" width="20.125" hidden="1" customWidth="1"/>
    <col min="7" max="7" width="4.75" customWidth="1"/>
    <col min="8" max="8" width="7.625" customWidth="1"/>
    <col min="9" max="9" width="27.375" customWidth="1"/>
    <col min="10" max="10" width="13.125" hidden="1" customWidth="1"/>
    <col min="11" max="11" width="0.125" hidden="1" customWidth="1"/>
    <col min="12" max="12" width="8.75" hidden="1" customWidth="1"/>
    <col min="13" max="13" width="5.25" hidden="1" customWidth="1"/>
    <col min="14" max="14" width="0.125" hidden="1" customWidth="1"/>
    <col min="15" max="15" width="18.625" customWidth="1"/>
    <col min="16" max="17" width="11.5" customWidth="1"/>
  </cols>
  <sheetData>
    <row r="1" spans="1:26" ht="19.5" customHeight="1" thickBot="1">
      <c r="A1" s="33" t="s">
        <v>51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26" ht="65.25" customHeight="1">
      <c r="A2" s="1" t="s">
        <v>8</v>
      </c>
      <c r="B2" s="30" t="s">
        <v>35</v>
      </c>
      <c r="C2" s="4" t="s">
        <v>2</v>
      </c>
      <c r="D2" s="8" t="s">
        <v>3</v>
      </c>
      <c r="E2" s="4" t="s">
        <v>10</v>
      </c>
      <c r="F2" s="4" t="s">
        <v>4</v>
      </c>
      <c r="G2" s="8" t="s">
        <v>5</v>
      </c>
      <c r="H2" s="8" t="s">
        <v>12</v>
      </c>
      <c r="I2" s="4" t="s">
        <v>18</v>
      </c>
      <c r="J2" s="4" t="s">
        <v>7</v>
      </c>
      <c r="K2" s="8" t="s">
        <v>20</v>
      </c>
      <c r="L2" s="4" t="s">
        <v>0</v>
      </c>
      <c r="M2" s="4" t="s">
        <v>1</v>
      </c>
      <c r="N2" s="4" t="s">
        <v>6</v>
      </c>
      <c r="O2" s="9" t="s">
        <v>13</v>
      </c>
      <c r="P2" s="10" t="s">
        <v>15</v>
      </c>
    </row>
    <row r="3" spans="1:26" ht="74.25" customHeight="1">
      <c r="A3" s="2" t="s">
        <v>27</v>
      </c>
      <c r="B3" s="27"/>
      <c r="C3" s="7" t="s">
        <v>74</v>
      </c>
      <c r="D3" s="5"/>
      <c r="E3" s="7" t="s">
        <v>61</v>
      </c>
      <c r="F3" s="7"/>
      <c r="G3" s="7"/>
      <c r="H3" s="7" t="s">
        <v>53</v>
      </c>
      <c r="I3" s="7" t="s">
        <v>71</v>
      </c>
      <c r="J3" s="7"/>
      <c r="K3" s="7"/>
      <c r="L3" s="7"/>
      <c r="M3" s="7"/>
      <c r="N3" s="7"/>
      <c r="O3" s="6" t="s">
        <v>55</v>
      </c>
      <c r="P3" s="18"/>
    </row>
    <row r="4" spans="1:26" ht="81" customHeight="1">
      <c r="A4" s="22" t="s">
        <v>22</v>
      </c>
      <c r="B4" s="28"/>
      <c r="C4" s="23" t="s">
        <v>58</v>
      </c>
      <c r="D4" s="23"/>
      <c r="E4" s="23" t="s">
        <v>56</v>
      </c>
      <c r="F4" s="23"/>
      <c r="G4" s="23"/>
      <c r="H4" s="23" t="s">
        <v>57</v>
      </c>
      <c r="I4" s="23"/>
      <c r="J4" s="23"/>
      <c r="K4" s="23"/>
      <c r="L4" s="23"/>
      <c r="M4" s="23"/>
      <c r="N4" s="24"/>
      <c r="O4" s="25" t="s">
        <v>54</v>
      </c>
      <c r="P4" s="26"/>
    </row>
    <row r="5" spans="1:26" ht="34.5" customHeight="1" thickBot="1">
      <c r="A5" s="3" t="s">
        <v>9</v>
      </c>
      <c r="B5" s="29"/>
      <c r="C5" s="14" t="s">
        <v>75</v>
      </c>
      <c r="D5" s="15"/>
      <c r="E5" s="15" t="s">
        <v>62</v>
      </c>
      <c r="F5" s="15"/>
      <c r="G5" s="15"/>
      <c r="H5" s="15" t="s">
        <v>59</v>
      </c>
      <c r="I5" s="15" t="s">
        <v>14</v>
      </c>
      <c r="J5" s="15" t="s">
        <v>14</v>
      </c>
      <c r="K5" s="15"/>
      <c r="L5" s="15"/>
      <c r="M5" s="15"/>
      <c r="N5" s="14"/>
      <c r="O5" s="16" t="s">
        <v>60</v>
      </c>
      <c r="P5" s="17"/>
    </row>
    <row r="12" spans="1:26" ht="14.25">
      <c r="D12" s="21"/>
      <c r="Z12" t="s">
        <v>25</v>
      </c>
    </row>
  </sheetData>
  <mergeCells count="1">
    <mergeCell ref="A1:P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SheetA</vt:lpstr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2026-05-26T09:00:58Z</dcterms:modified>
</cp:coreProperties>
</file>