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Angel\Documents\CH\Lianne0504-edited\ZL0504.260502luhdgP37\ZL0504.260502luhdgP37.dlxgfj\"/>
    </mc:Choice>
  </mc:AlternateContent>
  <xr:revisionPtr revIDLastSave="0" documentId="13_ncr:1_{A266D7D0-8868-4080-A989-8984DC37506D}" xr6:coauthVersionLast="47" xr6:coauthVersionMax="47" xr10:uidLastSave="{00000000-0000-0000-0000-000000000000}"/>
  <bookViews>
    <workbookView xWindow="20680" yWindow="1480" windowWidth="25800" windowHeight="9970" xr2:uid="{00000000-000D-0000-FFFF-FFFF00000000}"/>
  </bookViews>
  <sheets>
    <sheet name="表1" sheetId="1" r:id="rId1"/>
    <sheet name="图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1" l="1"/>
</calcChain>
</file>

<file path=xl/sharedStrings.xml><?xml version="1.0" encoding="utf-8"?>
<sst xmlns="http://schemas.openxmlformats.org/spreadsheetml/2006/main" count="115" uniqueCount="83">
  <si>
    <t>序号</t>
  </si>
  <si>
    <t>姓名</t>
  </si>
  <si>
    <t>曾用名</t>
  </si>
  <si>
    <t>性别</t>
  </si>
  <si>
    <t xml:space="preserve"> 区市县</t>
  </si>
  <si>
    <t>绑架日期</t>
  </si>
  <si>
    <t>关押地点</t>
  </si>
  <si>
    <t>案情进展</t>
  </si>
  <si>
    <t>抄家</t>
  </si>
  <si>
    <t>备注</t>
  </si>
  <si>
    <t>石桂美</t>
  </si>
  <si>
    <t>庄淑云</t>
  </si>
  <si>
    <t>女</t>
    <phoneticPr fontId="1" type="noConversion"/>
  </si>
  <si>
    <t>大连姚家看守所</t>
  </si>
  <si>
    <t>女</t>
    <phoneticPr fontId="1" type="noConversion"/>
  </si>
  <si>
    <t>大连姚家看守所</t>
    <phoneticPr fontId="1" type="noConversion"/>
  </si>
  <si>
    <t>女</t>
    <phoneticPr fontId="1" type="noConversion"/>
  </si>
  <si>
    <t>大连姚家看守所</t>
    <phoneticPr fontId="1" type="noConversion"/>
  </si>
  <si>
    <t>甘井子区</t>
    <phoneticPr fontId="1" type="noConversion"/>
  </si>
  <si>
    <t>抄家</t>
    <phoneticPr fontId="1" type="noConversion"/>
  </si>
  <si>
    <t>批捕</t>
    <phoneticPr fontId="1" type="noConversion"/>
  </si>
  <si>
    <t>遭受强制转化与洗脑</t>
  </si>
  <si>
    <t>西岗区</t>
    <phoneticPr fontId="1" type="noConversion"/>
  </si>
  <si>
    <t>马辉</t>
    <phoneticPr fontId="1" type="noConversion"/>
  </si>
  <si>
    <t>西岗区</t>
    <phoneticPr fontId="1" type="noConversion"/>
  </si>
  <si>
    <t>大连姚家看守所转辽宁省女子监狱十二监区</t>
    <phoneticPr fontId="1" type="noConversion"/>
  </si>
  <si>
    <t>甘井子区</t>
    <phoneticPr fontId="1" type="noConversion"/>
  </si>
  <si>
    <t>四年</t>
    <phoneticPr fontId="1" type="noConversion"/>
  </si>
  <si>
    <t>抄家</t>
    <phoneticPr fontId="1" type="noConversion"/>
  </si>
  <si>
    <t>赵振花</t>
    <phoneticPr fontId="1" type="noConversion"/>
  </si>
  <si>
    <t>郭佩璐</t>
  </si>
  <si>
    <t>北京街派出所</t>
  </si>
  <si>
    <t>国保绑架，西岗分局办案，北京街派出所张荃赫审理</t>
    <phoneticPr fontId="1" type="noConversion"/>
  </si>
  <si>
    <t>北京街派出所、大连姚家看守所转辽宁省女子监狱十二监区</t>
    <phoneticPr fontId="1" type="noConversion"/>
  </si>
  <si>
    <t>6/4取保回家</t>
    <phoneticPr fontId="1" type="noConversion"/>
  </si>
  <si>
    <t>张莲花</t>
  </si>
  <si>
    <t>其丈夫也被绑架，当日放回</t>
    <phoneticPr fontId="1" type="noConversion"/>
  </si>
  <si>
    <t>7/26回家</t>
    <phoneticPr fontId="1" type="noConversion"/>
  </si>
  <si>
    <t>后续情况不详</t>
    <phoneticPr fontId="1" type="noConversion"/>
  </si>
  <si>
    <t>周丽娟</t>
  </si>
  <si>
    <t>老同修</t>
  </si>
  <si>
    <t>周利柱</t>
  </si>
  <si>
    <t>周丽柱</t>
  </si>
  <si>
    <t>刘姓学员</t>
  </si>
  <si>
    <t>北京街派出所</t>
    <phoneticPr fontId="1" type="noConversion"/>
  </si>
  <si>
    <t>西岗分局国保和北京街派出所</t>
    <phoneticPr fontId="1" type="noConversion"/>
  </si>
  <si>
    <t>回家</t>
    <phoneticPr fontId="1" type="noConversion"/>
  </si>
  <si>
    <t>于春香</t>
  </si>
  <si>
    <t>大连姚家看守所八区七监</t>
  </si>
  <si>
    <t>中山区</t>
    <phoneticPr fontId="1" type="noConversion"/>
  </si>
  <si>
    <t>2024/3/9-10</t>
    <phoneticPr fontId="1" type="noConversion"/>
  </si>
  <si>
    <t>辽宁省女子第二监狱</t>
    <phoneticPr fontId="1" type="noConversion"/>
  </si>
  <si>
    <t>其住地管辖是北京街派出所</t>
    <phoneticPr fontId="1" type="noConversion"/>
  </si>
  <si>
    <t>三年四个月、非法罚金二万元</t>
    <phoneticPr fontId="1" type="noConversion"/>
  </si>
  <si>
    <t>*</t>
    <phoneticPr fontId="1" type="noConversion"/>
  </si>
  <si>
    <t>年龄</t>
    <phoneticPr fontId="1" type="noConversion"/>
  </si>
  <si>
    <t>绑架责任单位</t>
    <phoneticPr fontId="1" type="noConversion"/>
  </si>
  <si>
    <t>构陷到法院</t>
    <phoneticPr fontId="1" type="noConversion"/>
  </si>
  <si>
    <t>刑期</t>
    <phoneticPr fontId="1" type="noConversion"/>
  </si>
  <si>
    <t>人次</t>
    <phoneticPr fontId="1" type="noConversion"/>
  </si>
  <si>
    <t>年份</t>
    <phoneticPr fontId="1" type="noConversion"/>
  </si>
  <si>
    <t>图1.大连市西岗区北京街派出所参与绑架迫害法轮功学员人数统计表</t>
    <phoneticPr fontId="1" type="noConversion"/>
  </si>
  <si>
    <t>抄走几张纸币，拿走钱包。其女儿被绑架当日放回。为降血压，强行吃药，连扎三个吊针，送看守所。</t>
    <phoneticPr fontId="1" type="noConversion"/>
  </si>
  <si>
    <t>批捕，不准律师会见，</t>
    <phoneticPr fontId="1" type="noConversion"/>
  </si>
  <si>
    <t>批捕，不准律师会见</t>
    <phoneticPr fontId="1" type="noConversion"/>
  </si>
  <si>
    <t>判刑</t>
    <phoneticPr fontId="1" type="noConversion"/>
  </si>
  <si>
    <t>二年以上，具体不详</t>
    <phoneticPr fontId="1" type="noConversion"/>
  </si>
  <si>
    <t>关押</t>
    <phoneticPr fontId="1" type="noConversion"/>
  </si>
  <si>
    <t>判刑</t>
    <phoneticPr fontId="1" type="noConversion"/>
  </si>
  <si>
    <t>超期关押</t>
    <phoneticPr fontId="1" type="noConversion"/>
  </si>
  <si>
    <t>遭受暴力体罚、剥夺睡眠（又称熬鹰）、禁止排泄、精神折磨并伴有各种欺诈骗术，强制转化与洗脑</t>
    <phoneticPr fontId="1" type="noConversion"/>
  </si>
  <si>
    <t>抄家抢劫3000元及工资卡</t>
    <phoneticPr fontId="1" type="noConversion"/>
  </si>
  <si>
    <t>取保回家</t>
    <phoneticPr fontId="1" type="noConversion"/>
  </si>
  <si>
    <t>回家</t>
    <phoneticPr fontId="1" type="noConversion"/>
  </si>
  <si>
    <t>批捕</t>
    <phoneticPr fontId="1" type="noConversion"/>
  </si>
  <si>
    <t>关押</t>
    <phoneticPr fontId="1" type="noConversion"/>
  </si>
  <si>
    <t>合计</t>
    <phoneticPr fontId="1" type="noConversion"/>
  </si>
  <si>
    <t>抄家</t>
    <phoneticPr fontId="1" type="noConversion"/>
  </si>
  <si>
    <t>2019年</t>
    <phoneticPr fontId="1" type="noConversion"/>
  </si>
  <si>
    <t>2020年</t>
    <phoneticPr fontId="1" type="noConversion"/>
  </si>
  <si>
    <t>2021年</t>
    <phoneticPr fontId="1" type="noConversion"/>
  </si>
  <si>
    <t>2026年</t>
    <phoneticPr fontId="1" type="noConversion"/>
  </si>
  <si>
    <t>表1.大连市西岗分局及北京街派出所参与绑架迫害法轮功学员人数统计表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</si>
</sst>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宋体"/>
      <family val="2"/>
      <charset val="134"/>
      <scheme val="minor"/>
    </font>
    <font>
      <sz val="9"/>
      <name val="宋体"/>
      <family val="2"/>
      <charset val="134"/>
      <scheme val="minor"/>
    </font>
    <font>
      <sz val="11"/>
      <name val="等线"/>
      <family val="3"/>
      <charset val="134"/>
    </font>
    <font>
      <sz val="11"/>
      <color theme="1"/>
      <name val="等线"/>
      <family val="3"/>
      <charset val="134"/>
    </font>
    <font>
      <sz val="12"/>
      <name val="等线"/>
      <family val="3"/>
      <charset val="134"/>
    </font>
    <font>
      <b/>
      <sz val="14"/>
      <name val="宋体"/>
      <family val="3"/>
      <charset val="134"/>
    </font>
    <font>
      <sz val="11"/>
      <color rgb="FF000000"/>
      <name val="汉仪中隶书繁"/>
      <family val="3"/>
      <charset val="134"/>
    </font>
    <font>
      <sz val="14"/>
      <color theme="1"/>
      <name val="宋体"/>
      <family val="2"/>
      <charset val="134"/>
      <scheme val="minor"/>
    </font>
    <font>
      <sz val="16"/>
      <color rgb="FF000000"/>
      <name val="汉仪中隶书繁"/>
      <family val="3"/>
      <charset val="134"/>
    </font>
  </fonts>
  <fills count="4">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0" fillId="0" borderId="0" xfId="0" applyAlignment="1">
      <alignment horizontal="center" vertical="center"/>
    </xf>
    <xf numFmtId="0" fontId="6" fillId="0" borderId="0" xfId="0" applyFont="1" applyAlignment="1">
      <alignment vertical="center" readingOrder="1"/>
    </xf>
    <xf numFmtId="0" fontId="7" fillId="0" borderId="0" xfId="0" applyFont="1" applyAlignment="1">
      <alignment horizontal="center" vertical="center"/>
    </xf>
    <xf numFmtId="0" fontId="3" fillId="0" borderId="0" xfId="0" applyFont="1" applyAlignment="1">
      <alignment horizontal="right" vertical="center"/>
    </xf>
    <xf numFmtId="0" fontId="2" fillId="0" borderId="0" xfId="0" applyFont="1" applyAlignment="1">
      <alignment horizontal="right" vertical="center"/>
    </xf>
    <xf numFmtId="0" fontId="0" fillId="0" borderId="0" xfId="0" applyAlignment="1">
      <alignment horizontal="right" vertical="center"/>
    </xf>
    <xf numFmtId="0" fontId="3" fillId="2" borderId="0" xfId="0" applyFont="1" applyFill="1" applyAlignment="1">
      <alignment horizontal="right" vertical="center"/>
    </xf>
    <xf numFmtId="0" fontId="3" fillId="3" borderId="0" xfId="0" applyFont="1" applyFill="1">
      <alignment vertical="center"/>
    </xf>
    <xf numFmtId="0" fontId="0" fillId="3" borderId="0" xfId="0" applyFill="1">
      <alignment vertical="center"/>
    </xf>
    <xf numFmtId="0" fontId="3" fillId="3" borderId="0" xfId="0" applyFont="1" applyFill="1" applyAlignment="1">
      <alignment horizontal="right" vertical="center"/>
    </xf>
    <xf numFmtId="0" fontId="3" fillId="0" borderId="1" xfId="0" applyFont="1" applyBorder="1" applyAlignment="1">
      <alignment vertical="center" wrapText="1"/>
    </xf>
    <xf numFmtId="0" fontId="5" fillId="0" borderId="2" xfId="0" applyFont="1" applyBorder="1" applyAlignment="1">
      <alignment horizontal="center" vertical="center"/>
    </xf>
    <xf numFmtId="0" fontId="8" fillId="0" borderId="0" xfId="0" applyFont="1" applyAlignment="1">
      <alignment horizontal="center" vertical="center" readingOrder="1"/>
    </xf>
  </cellXfs>
  <cellStyles count="1">
    <cellStyle name="常规"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zh-CN" altLang="en-US" sz="2500" b="1">
                <a:latin typeface="汉仪中隶书繁" pitchFamily="2" charset="-122"/>
                <a:ea typeface="汉仪中隶书繁" pitchFamily="2" charset="-122"/>
              </a:rPr>
              <a:t>大连市西岗分局及北京街派出所参与绑架迫害法轮功学员时间人数统计表</a:t>
            </a:r>
          </a:p>
        </c:rich>
      </c:tx>
      <c:layout>
        <c:manualLayout>
          <c:xMode val="edge"/>
          <c:yMode val="edge"/>
          <c:x val="0.1152640690631021"/>
          <c:y val="9.5983417143329433E-2"/>
        </c:manualLayout>
      </c:layout>
      <c:overlay val="0"/>
    </c:title>
    <c:autoTitleDeleted val="0"/>
    <c:plotArea>
      <c:layout>
        <c:manualLayout>
          <c:layoutTarget val="inner"/>
          <c:xMode val="edge"/>
          <c:yMode val="edge"/>
          <c:x val="5.1647282114461165E-2"/>
          <c:y val="0.15430082278213383"/>
          <c:w val="0.90703489219396993"/>
          <c:h val="0.7238333374138064"/>
        </c:manualLayout>
      </c:layout>
      <c:barChart>
        <c:barDir val="col"/>
        <c:grouping val="clustered"/>
        <c:varyColors val="0"/>
        <c:ser>
          <c:idx val="0"/>
          <c:order val="0"/>
          <c:tx>
            <c:strRef>
              <c:f>图1!$A$3</c:f>
              <c:strCache>
                <c:ptCount val="1"/>
                <c:pt idx="0">
                  <c:v>人次</c:v>
                </c:pt>
              </c:strCache>
            </c:strRef>
          </c:tx>
          <c:invertIfNegative val="0"/>
          <c:dLbls>
            <c:spPr>
              <a:noFill/>
              <a:ln>
                <a:noFill/>
              </a:ln>
              <a:effectLst/>
            </c:spPr>
            <c:txPr>
              <a:bodyPr/>
              <a:lstStyle/>
              <a:p>
                <a:pPr>
                  <a:defRPr sz="2000" b="1">
                    <a:latin typeface="汉仪中隶书繁" pitchFamily="2" charset="-122"/>
                    <a:ea typeface="汉仪中隶书繁" pitchFamily="2" charset="-122"/>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图1!$B$2:$E$2</c:f>
              <c:strCache>
                <c:ptCount val="4"/>
                <c:pt idx="0">
                  <c:v>2019年</c:v>
                </c:pt>
                <c:pt idx="1">
                  <c:v>2020年</c:v>
                </c:pt>
                <c:pt idx="2">
                  <c:v>2021年</c:v>
                </c:pt>
                <c:pt idx="3">
                  <c:v>2026年</c:v>
                </c:pt>
              </c:strCache>
            </c:strRef>
          </c:cat>
          <c:val>
            <c:numRef>
              <c:f>图1!$B$3:$E$3</c:f>
              <c:numCache>
                <c:formatCode>General</c:formatCode>
                <c:ptCount val="4"/>
                <c:pt idx="0">
                  <c:v>4</c:v>
                </c:pt>
                <c:pt idx="1">
                  <c:v>1</c:v>
                </c:pt>
                <c:pt idx="2">
                  <c:v>1</c:v>
                </c:pt>
                <c:pt idx="3">
                  <c:v>5</c:v>
                </c:pt>
              </c:numCache>
            </c:numRef>
          </c:val>
          <c:extLst>
            <c:ext xmlns:c16="http://schemas.microsoft.com/office/drawing/2014/chart" uri="{C3380CC4-5D6E-409C-BE32-E72D297353CC}">
              <c16:uniqueId val="{00000000-6A15-4F97-97DE-99FBCBE865E2}"/>
            </c:ext>
          </c:extLst>
        </c:ser>
        <c:dLbls>
          <c:showLegendKey val="0"/>
          <c:showVal val="1"/>
          <c:showCatName val="0"/>
          <c:showSerName val="0"/>
          <c:showPercent val="0"/>
          <c:showBubbleSize val="0"/>
        </c:dLbls>
        <c:gapWidth val="150"/>
        <c:overlap val="-25"/>
        <c:axId val="217401984"/>
        <c:axId val="217416064"/>
      </c:barChart>
      <c:catAx>
        <c:axId val="217401984"/>
        <c:scaling>
          <c:orientation val="minMax"/>
        </c:scaling>
        <c:delete val="0"/>
        <c:axPos val="b"/>
        <c:numFmt formatCode="General" sourceLinked="1"/>
        <c:majorTickMark val="none"/>
        <c:minorTickMark val="none"/>
        <c:tickLblPos val="nextTo"/>
        <c:spPr>
          <a:ln w="28575">
            <a:solidFill>
              <a:schemeClr val="accent1">
                <a:lumMod val="75000"/>
              </a:schemeClr>
            </a:solidFill>
          </a:ln>
        </c:spPr>
        <c:txPr>
          <a:bodyPr/>
          <a:lstStyle/>
          <a:p>
            <a:pPr>
              <a:defRPr sz="2400" b="1">
                <a:latin typeface="汉仪中隶书繁" pitchFamily="2" charset="-122"/>
                <a:ea typeface="汉仪中隶书繁" pitchFamily="2" charset="-122"/>
              </a:defRPr>
            </a:pPr>
            <a:endParaRPr lang="zh-CN"/>
          </a:p>
        </c:txPr>
        <c:crossAx val="217416064"/>
        <c:crosses val="autoZero"/>
        <c:auto val="1"/>
        <c:lblAlgn val="ctr"/>
        <c:lblOffset val="100"/>
        <c:noMultiLvlLbl val="0"/>
      </c:catAx>
      <c:valAx>
        <c:axId val="217416064"/>
        <c:scaling>
          <c:orientation val="minMax"/>
        </c:scaling>
        <c:delete val="1"/>
        <c:axPos val="l"/>
        <c:numFmt formatCode="General" sourceLinked="1"/>
        <c:majorTickMark val="none"/>
        <c:minorTickMark val="none"/>
        <c:tickLblPos val="nextTo"/>
        <c:crossAx val="217401984"/>
        <c:crosses val="autoZero"/>
        <c:crossBetween val="between"/>
      </c:valAx>
      <c:spPr>
        <a:solidFill>
          <a:srgbClr val="FFFFFF"/>
        </a:solidFill>
      </c:spPr>
    </c:plotArea>
    <c:plotVisOnly val="1"/>
    <c:dispBlanksAs val="gap"/>
    <c:showDLblsOverMax val="0"/>
  </c:chart>
  <c:spPr>
    <a:solidFill>
      <a:srgbClr val="FFFFFF"/>
    </a:solidFill>
  </c:spPr>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293530</xdr:colOff>
      <xdr:row>4</xdr:row>
      <xdr:rowOff>109069</xdr:rowOff>
    </xdr:from>
    <xdr:to>
      <xdr:col>14</xdr:col>
      <xdr:colOff>321972</xdr:colOff>
      <xdr:row>58</xdr:row>
      <xdr:rowOff>24423</xdr:rowOff>
    </xdr:to>
    <xdr:graphicFrame macro="">
      <xdr:nvGraphicFramePr>
        <xdr:cNvPr id="5" name="图表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6"/>
  <sheetViews>
    <sheetView tabSelected="1" zoomScale="84" zoomScaleNormal="84" workbookViewId="0">
      <selection activeCell="Q11" sqref="Q11"/>
    </sheetView>
  </sheetViews>
  <sheetFormatPr defaultRowHeight="14"/>
  <cols>
    <col min="1" max="1" width="5.36328125" customWidth="1"/>
    <col min="2" max="2" width="9.90625" customWidth="1"/>
    <col min="3" max="3" width="9.08984375" customWidth="1"/>
    <col min="4" max="4" width="3.90625" customWidth="1"/>
    <col min="5" max="5" width="3.7265625" customWidth="1"/>
    <col min="6" max="6" width="10.1796875" customWidth="1"/>
    <col min="7" max="7" width="17.36328125" customWidth="1"/>
    <col min="8" max="8" width="16.453125" customWidth="1"/>
    <col min="9" max="9" width="18.453125" customWidth="1"/>
    <col min="10" max="10" width="18.6328125" customWidth="1"/>
    <col min="11" max="11" width="11.1796875" customWidth="1"/>
    <col min="12" max="12" width="16.08984375" customWidth="1"/>
    <col min="13" max="13" width="10.7265625" customWidth="1"/>
    <col min="14" max="14" width="31.54296875" customWidth="1"/>
  </cols>
  <sheetData>
    <row r="1" spans="1:14" ht="30" customHeight="1">
      <c r="A1" s="28" t="s">
        <v>82</v>
      </c>
      <c r="B1" s="28"/>
      <c r="C1" s="28"/>
      <c r="D1" s="28"/>
      <c r="E1" s="28"/>
      <c r="F1" s="28"/>
      <c r="G1" s="28"/>
      <c r="H1" s="28"/>
      <c r="I1" s="28"/>
      <c r="J1" s="28"/>
      <c r="K1" s="28"/>
      <c r="L1" s="28"/>
      <c r="M1" s="28"/>
      <c r="N1" s="28"/>
    </row>
    <row r="2" spans="1:14" s="1" customFormat="1" ht="34.5" customHeight="1">
      <c r="A2" s="14" t="s">
        <v>0</v>
      </c>
      <c r="B2" s="15" t="s">
        <v>1</v>
      </c>
      <c r="C2" s="16" t="s">
        <v>2</v>
      </c>
      <c r="D2" s="14" t="s">
        <v>3</v>
      </c>
      <c r="E2" s="14" t="s">
        <v>55</v>
      </c>
      <c r="F2" s="14" t="s">
        <v>4</v>
      </c>
      <c r="G2" s="15" t="s">
        <v>5</v>
      </c>
      <c r="H2" s="15" t="s">
        <v>56</v>
      </c>
      <c r="I2" s="15" t="s">
        <v>6</v>
      </c>
      <c r="J2" s="14" t="s">
        <v>7</v>
      </c>
      <c r="K2" s="14" t="s">
        <v>57</v>
      </c>
      <c r="L2" s="14" t="s">
        <v>58</v>
      </c>
      <c r="M2" s="15" t="s">
        <v>8</v>
      </c>
      <c r="N2" s="15" t="s">
        <v>9</v>
      </c>
    </row>
    <row r="3" spans="1:14" s="1" customFormat="1" ht="18" customHeight="1">
      <c r="A3" s="3">
        <v>1</v>
      </c>
      <c r="B3" s="3" t="s">
        <v>10</v>
      </c>
      <c r="C3" s="3"/>
      <c r="D3" s="3" t="s">
        <v>14</v>
      </c>
      <c r="E3" s="3"/>
      <c r="F3" s="3" t="s">
        <v>22</v>
      </c>
      <c r="G3" s="4">
        <v>43629</v>
      </c>
      <c r="H3" s="4" t="s">
        <v>31</v>
      </c>
      <c r="I3" s="6" t="s">
        <v>15</v>
      </c>
      <c r="J3" s="3" t="s">
        <v>37</v>
      </c>
      <c r="K3" s="3"/>
      <c r="L3" s="3"/>
      <c r="M3" s="3"/>
      <c r="N3" s="6" t="s">
        <v>69</v>
      </c>
    </row>
    <row r="4" spans="1:14" s="1" customFormat="1" ht="20.25" customHeight="1">
      <c r="A4" s="3">
        <v>2</v>
      </c>
      <c r="B4" s="3" t="s">
        <v>11</v>
      </c>
      <c r="C4" s="3"/>
      <c r="D4" s="3" t="s">
        <v>16</v>
      </c>
      <c r="E4" s="3"/>
      <c r="F4" s="3"/>
      <c r="G4" s="4">
        <v>43629</v>
      </c>
      <c r="H4" s="4" t="s">
        <v>31</v>
      </c>
      <c r="I4" s="6" t="s">
        <v>17</v>
      </c>
      <c r="J4" s="3" t="s">
        <v>37</v>
      </c>
      <c r="K4" s="3"/>
      <c r="L4" s="3"/>
      <c r="M4" s="3"/>
      <c r="N4" s="6" t="s">
        <v>69</v>
      </c>
    </row>
    <row r="5" spans="1:14" s="1" customFormat="1" ht="43.5" customHeight="1">
      <c r="A5" s="3">
        <v>3</v>
      </c>
      <c r="B5" s="3" t="s">
        <v>23</v>
      </c>
      <c r="C5" s="3"/>
      <c r="D5" s="3" t="s">
        <v>16</v>
      </c>
      <c r="E5" s="3"/>
      <c r="F5" s="3" t="s">
        <v>24</v>
      </c>
      <c r="G5" s="4">
        <v>43727</v>
      </c>
      <c r="H5" s="4" t="s">
        <v>44</v>
      </c>
      <c r="I5" s="8" t="s">
        <v>25</v>
      </c>
      <c r="J5" s="3" t="s">
        <v>68</v>
      </c>
      <c r="K5" s="3" t="s">
        <v>26</v>
      </c>
      <c r="L5" s="6" t="s">
        <v>27</v>
      </c>
      <c r="M5" s="3" t="s">
        <v>28</v>
      </c>
      <c r="N5" s="8" t="s">
        <v>21</v>
      </c>
    </row>
    <row r="6" spans="1:14" s="1" customFormat="1" ht="21.75" customHeight="1">
      <c r="A6" s="3">
        <v>4</v>
      </c>
      <c r="B6" s="3" t="s">
        <v>29</v>
      </c>
      <c r="C6" s="3"/>
      <c r="D6" s="3" t="s">
        <v>16</v>
      </c>
      <c r="E6" s="3">
        <v>70</v>
      </c>
      <c r="F6" s="3"/>
      <c r="G6" s="4">
        <v>43801</v>
      </c>
      <c r="H6" s="4" t="s">
        <v>31</v>
      </c>
      <c r="I6" s="6" t="s">
        <v>17</v>
      </c>
      <c r="J6" s="5" t="s">
        <v>20</v>
      </c>
      <c r="K6" s="3"/>
      <c r="L6" s="3"/>
      <c r="M6" s="3" t="s">
        <v>28</v>
      </c>
      <c r="N6" s="6" t="s">
        <v>38</v>
      </c>
    </row>
    <row r="7" spans="1:14" s="1" customFormat="1" ht="70">
      <c r="A7" s="3">
        <v>5</v>
      </c>
      <c r="B7" s="3" t="s">
        <v>30</v>
      </c>
      <c r="C7" s="3"/>
      <c r="D7" s="3" t="s">
        <v>16</v>
      </c>
      <c r="E7" s="3"/>
      <c r="F7" s="3" t="s">
        <v>24</v>
      </c>
      <c r="G7" s="4">
        <v>44019</v>
      </c>
      <c r="H7" s="7" t="s">
        <v>32</v>
      </c>
      <c r="I7" s="8" t="s">
        <v>33</v>
      </c>
      <c r="J7" s="3" t="s">
        <v>68</v>
      </c>
      <c r="K7" s="3" t="s">
        <v>26</v>
      </c>
      <c r="L7" s="27" t="s">
        <v>53</v>
      </c>
      <c r="M7" s="3" t="s">
        <v>28</v>
      </c>
      <c r="N7" s="8" t="s">
        <v>70</v>
      </c>
    </row>
    <row r="8" spans="1:14" s="1" customFormat="1" ht="21.75" customHeight="1">
      <c r="A8" s="3">
        <v>6</v>
      </c>
      <c r="B8" s="3" t="s">
        <v>35</v>
      </c>
      <c r="C8" s="3"/>
      <c r="D8" s="3" t="s">
        <v>12</v>
      </c>
      <c r="E8" s="3"/>
      <c r="F8" s="3"/>
      <c r="G8" s="4">
        <v>44349</v>
      </c>
      <c r="H8" s="4" t="s">
        <v>31</v>
      </c>
      <c r="I8" s="6"/>
      <c r="J8" s="3" t="s">
        <v>34</v>
      </c>
      <c r="K8" s="3"/>
      <c r="L8" s="3"/>
      <c r="M8" s="3" t="s">
        <v>28</v>
      </c>
      <c r="N8" s="8" t="s">
        <v>36</v>
      </c>
    </row>
    <row r="9" spans="1:14" s="1" customFormat="1" ht="42">
      <c r="A9" s="3">
        <v>7</v>
      </c>
      <c r="B9" s="9" t="s">
        <v>39</v>
      </c>
      <c r="C9" s="10"/>
      <c r="D9" s="3" t="s">
        <v>12</v>
      </c>
      <c r="E9" s="3"/>
      <c r="F9" s="3" t="s">
        <v>49</v>
      </c>
      <c r="G9" s="4">
        <v>46083</v>
      </c>
      <c r="H9" s="8" t="s">
        <v>45</v>
      </c>
      <c r="I9" s="6"/>
      <c r="J9" s="3" t="s">
        <v>46</v>
      </c>
      <c r="K9" s="3"/>
      <c r="L9" s="3"/>
      <c r="M9" s="3"/>
      <c r="N9" s="6"/>
    </row>
    <row r="10" spans="1:14" s="1" customFormat="1" ht="42">
      <c r="A10" s="3">
        <v>8</v>
      </c>
      <c r="B10" s="9" t="s">
        <v>40</v>
      </c>
      <c r="C10" s="10"/>
      <c r="D10" s="11"/>
      <c r="E10" s="3"/>
      <c r="F10" s="3"/>
      <c r="G10" s="4">
        <v>46083</v>
      </c>
      <c r="H10" s="8" t="s">
        <v>45</v>
      </c>
      <c r="I10" s="6"/>
      <c r="J10" s="3" t="s">
        <v>46</v>
      </c>
      <c r="K10" s="3"/>
      <c r="L10" s="3"/>
      <c r="M10" s="3"/>
      <c r="N10" s="6"/>
    </row>
    <row r="11" spans="1:14" s="1" customFormat="1" ht="42">
      <c r="A11" s="3">
        <v>9</v>
      </c>
      <c r="B11" s="9" t="s">
        <v>41</v>
      </c>
      <c r="C11" s="12" t="s">
        <v>42</v>
      </c>
      <c r="D11" s="3" t="s">
        <v>12</v>
      </c>
      <c r="E11" s="3"/>
      <c r="F11" s="5" t="s">
        <v>18</v>
      </c>
      <c r="G11" s="4">
        <v>46083</v>
      </c>
      <c r="H11" s="8" t="s">
        <v>45</v>
      </c>
      <c r="I11" s="11" t="s">
        <v>13</v>
      </c>
      <c r="J11" s="8" t="s">
        <v>64</v>
      </c>
      <c r="K11" s="3"/>
      <c r="L11" s="3"/>
      <c r="M11" s="3" t="s">
        <v>77</v>
      </c>
      <c r="N11" s="13" t="s">
        <v>71</v>
      </c>
    </row>
    <row r="12" spans="1:14" s="1" customFormat="1" ht="42">
      <c r="A12" s="3">
        <v>10</v>
      </c>
      <c r="B12" s="9" t="s">
        <v>43</v>
      </c>
      <c r="C12" s="10"/>
      <c r="D12" s="10"/>
      <c r="E12" s="3"/>
      <c r="F12" s="3"/>
      <c r="G12" s="4">
        <v>46083</v>
      </c>
      <c r="H12" s="8" t="s">
        <v>45</v>
      </c>
      <c r="I12" s="11" t="s">
        <v>13</v>
      </c>
      <c r="J12" s="3" t="s">
        <v>67</v>
      </c>
      <c r="K12" s="3"/>
      <c r="L12" s="3"/>
      <c r="M12" s="5"/>
      <c r="N12" s="11"/>
    </row>
    <row r="13" spans="1:14" s="1" customFormat="1" ht="67.5" customHeight="1">
      <c r="A13" s="3">
        <v>11</v>
      </c>
      <c r="B13" s="9" t="s">
        <v>47</v>
      </c>
      <c r="C13" s="3"/>
      <c r="D13" s="3" t="s">
        <v>12</v>
      </c>
      <c r="E13" s="3"/>
      <c r="F13" s="3" t="s">
        <v>22</v>
      </c>
      <c r="G13" s="4">
        <v>46085</v>
      </c>
      <c r="H13" s="8" t="s">
        <v>45</v>
      </c>
      <c r="I13" s="13" t="s">
        <v>48</v>
      </c>
      <c r="J13" s="8" t="s">
        <v>63</v>
      </c>
      <c r="K13" s="3"/>
      <c r="L13" s="3"/>
      <c r="M13" s="3" t="s">
        <v>19</v>
      </c>
      <c r="N13" s="13" t="s">
        <v>62</v>
      </c>
    </row>
    <row r="14" spans="1:14" s="1" customFormat="1" ht="39" customHeight="1">
      <c r="A14" s="3" t="s">
        <v>54</v>
      </c>
      <c r="B14" s="3" t="s">
        <v>23</v>
      </c>
      <c r="C14" s="3"/>
      <c r="D14" s="3" t="s">
        <v>12</v>
      </c>
      <c r="E14" s="3"/>
      <c r="F14" s="3" t="s">
        <v>24</v>
      </c>
      <c r="G14" s="4" t="s">
        <v>50</v>
      </c>
      <c r="H14" s="4"/>
      <c r="I14" s="8" t="s">
        <v>51</v>
      </c>
      <c r="J14" s="3" t="s">
        <v>65</v>
      </c>
      <c r="K14" s="3"/>
      <c r="L14" s="27" t="s">
        <v>66</v>
      </c>
      <c r="M14" s="3"/>
      <c r="N14" s="8" t="s">
        <v>52</v>
      </c>
    </row>
    <row r="15" spans="1:14" s="1" customFormat="1">
      <c r="A15" s="2"/>
      <c r="B15" s="2"/>
      <c r="C15" s="2"/>
      <c r="D15" s="2"/>
      <c r="E15" s="2"/>
      <c r="F15" s="2"/>
      <c r="G15" s="2"/>
      <c r="H15" s="2"/>
      <c r="I15" s="2"/>
      <c r="J15" s="2"/>
      <c r="K15" s="2"/>
      <c r="L15" s="2"/>
      <c r="M15" s="2"/>
      <c r="N15" s="2"/>
    </row>
    <row r="16" spans="1:14" s="1" customFormat="1">
      <c r="A16" s="2"/>
      <c r="B16" s="2"/>
      <c r="C16" s="2"/>
      <c r="D16" s="2"/>
      <c r="E16" s="2"/>
      <c r="F16" s="2"/>
      <c r="G16" s="2"/>
      <c r="H16" s="2"/>
      <c r="I16" s="2"/>
      <c r="J16" s="2"/>
      <c r="K16" s="2"/>
      <c r="L16" s="2"/>
      <c r="M16" s="2"/>
      <c r="N16" s="2"/>
    </row>
    <row r="17" spans="1:14" s="1" customFormat="1">
      <c r="A17" s="2"/>
      <c r="B17" s="2"/>
      <c r="C17" s="2"/>
      <c r="D17" s="2"/>
      <c r="E17" s="2"/>
      <c r="F17" s="2"/>
      <c r="G17" s="2"/>
      <c r="H17" s="2"/>
      <c r="I17" s="2"/>
      <c r="J17" s="2"/>
      <c r="K17" s="2"/>
      <c r="L17" s="2"/>
      <c r="M17" s="2"/>
      <c r="N17" s="2"/>
    </row>
    <row r="18" spans="1:14" s="1" customFormat="1">
      <c r="A18" s="2"/>
      <c r="B18" s="2"/>
      <c r="C18" s="2"/>
      <c r="D18" s="2"/>
      <c r="E18" s="2"/>
      <c r="F18" s="2"/>
      <c r="G18" s="2"/>
      <c r="H18" s="2"/>
      <c r="I18" s="23" t="s">
        <v>73</v>
      </c>
      <c r="J18" s="20" t="s">
        <v>69</v>
      </c>
      <c r="K18" s="20">
        <v>2</v>
      </c>
      <c r="M18" s="2"/>
      <c r="N18" s="2"/>
    </row>
    <row r="19" spans="1:14" s="1" customFormat="1">
      <c r="A19" s="2"/>
      <c r="B19" s="2"/>
      <c r="C19" s="2"/>
      <c r="D19" s="2"/>
      <c r="E19" s="2"/>
      <c r="F19" s="2"/>
      <c r="G19" s="2"/>
      <c r="H19" s="2"/>
      <c r="I19" s="23"/>
      <c r="J19" s="20" t="s">
        <v>72</v>
      </c>
      <c r="K19" s="20">
        <v>1</v>
      </c>
      <c r="M19" s="2"/>
      <c r="N19" s="2"/>
    </row>
    <row r="20" spans="1:14" s="1" customFormat="1">
      <c r="I20" s="23"/>
      <c r="J20" s="21" t="s">
        <v>73</v>
      </c>
      <c r="K20" s="20">
        <v>2</v>
      </c>
    </row>
    <row r="21" spans="1:14" s="1" customFormat="1">
      <c r="I21" s="26" t="s">
        <v>75</v>
      </c>
      <c r="J21" s="20" t="s">
        <v>65</v>
      </c>
      <c r="K21" s="20">
        <v>2</v>
      </c>
    </row>
    <row r="22" spans="1:14" s="1" customFormat="1">
      <c r="I22" s="24"/>
      <c r="J22" s="20" t="s">
        <v>74</v>
      </c>
      <c r="K22" s="20">
        <v>3</v>
      </c>
    </row>
    <row r="23" spans="1:14">
      <c r="I23" s="25"/>
      <c r="J23" s="22" t="s">
        <v>67</v>
      </c>
      <c r="K23" s="22">
        <v>1</v>
      </c>
    </row>
    <row r="24" spans="1:14">
      <c r="J24" s="22" t="s">
        <v>76</v>
      </c>
      <c r="K24" s="22">
        <f>SUM(K18:K23)</f>
        <v>11</v>
      </c>
    </row>
    <row r="25" spans="1:14">
      <c r="J25" s="17"/>
      <c r="K25" s="17"/>
    </row>
    <row r="26" spans="1:14">
      <c r="J26" s="17"/>
      <c r="K26" s="17"/>
    </row>
  </sheetData>
  <mergeCells count="1">
    <mergeCell ref="A1:N1"/>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
  <sheetViews>
    <sheetView topLeftCell="A61" zoomScale="78" zoomScaleNormal="78" workbookViewId="0">
      <selection activeCell="G2" sqref="G2"/>
    </sheetView>
  </sheetViews>
  <sheetFormatPr defaultRowHeight="14"/>
  <cols>
    <col min="1" max="5" width="17.453125" customWidth="1"/>
  </cols>
  <sheetData>
    <row r="1" spans="1:9" ht="28.5" customHeight="1">
      <c r="A1" s="29" t="s">
        <v>61</v>
      </c>
      <c r="B1" s="29"/>
      <c r="C1" s="29"/>
      <c r="D1" s="29"/>
      <c r="E1" s="29"/>
      <c r="F1" s="18"/>
    </row>
    <row r="2" spans="1:9" ht="34.5" customHeight="1">
      <c r="A2" s="19" t="s">
        <v>60</v>
      </c>
      <c r="B2" s="19" t="s">
        <v>78</v>
      </c>
      <c r="C2" s="19" t="s">
        <v>79</v>
      </c>
      <c r="D2" s="19" t="s">
        <v>80</v>
      </c>
      <c r="E2" s="19" t="s">
        <v>81</v>
      </c>
      <c r="F2" s="17"/>
      <c r="G2" s="17"/>
      <c r="H2" s="17"/>
      <c r="I2" s="17"/>
    </row>
    <row r="3" spans="1:9" ht="34.5" customHeight="1">
      <c r="A3" s="19" t="s">
        <v>59</v>
      </c>
      <c r="B3" s="19">
        <v>4</v>
      </c>
      <c r="C3" s="19">
        <v>1</v>
      </c>
      <c r="D3" s="19">
        <v>1</v>
      </c>
      <c r="E3" s="19">
        <v>5</v>
      </c>
      <c r="F3" s="17"/>
      <c r="G3" s="17"/>
      <c r="H3" s="17"/>
      <c r="I3" s="17"/>
    </row>
  </sheetData>
  <mergeCells count="1">
    <mergeCell ref="A1:E1"/>
  </mergeCells>
  <phoneticPr fontId="1"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表1</vt:lpstr>
      <vt:lpstr>图1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Angela Zea</cp:lastModifiedBy>
  <dcterms:created xsi:type="dcterms:W3CDTF">2026-04-01T11:52:49Z</dcterms:created>
  <dcterms:modified xsi:type="dcterms:W3CDTF">2026-05-04T15:13:14Z</dcterms:modified>
</cp:coreProperties>
</file>