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5" yWindow="-135" windowWidth="20730" windowHeight="8190" activeTab="2"/>
  </bookViews>
  <sheets>
    <sheet name="判刑" sheetId="1" r:id="rId1"/>
    <sheet name="庭审" sheetId="5" r:id="rId2"/>
    <sheet name="统计图" sheetId="2" r:id="rId3"/>
    <sheet name="表" sheetId="6" r:id="rId4"/>
    <sheet name="表1" sheetId="9" r:id="rId5"/>
    <sheet name="表2" sheetId="14" r:id="rId6"/>
    <sheet name="表3" sheetId="11" r:id="rId7"/>
    <sheet name="表4" sheetId="12" r:id="rId8"/>
  </sheets>
  <definedNames>
    <definedName name="_xlnm._FilterDatabase" localSheetId="3" hidden="1">表!#REF!</definedName>
    <definedName name="_xlnm._FilterDatabase" localSheetId="4" hidden="1">表1!#REF!</definedName>
    <definedName name="_xlnm._FilterDatabase" localSheetId="5" hidden="1">表2!$A$2:$J$17</definedName>
    <definedName name="_xlnm._FilterDatabase" localSheetId="0" hidden="1">判刑!$A$2:$AC$17</definedName>
  </definedNames>
  <calcPr calcId="124519"/>
</workbook>
</file>

<file path=xl/calcChain.xml><?xml version="1.0" encoding="utf-8"?>
<calcChain xmlns="http://schemas.openxmlformats.org/spreadsheetml/2006/main">
  <c r="I223" i="2"/>
  <c r="I222"/>
  <c r="I221"/>
  <c r="J269"/>
  <c r="J268"/>
  <c r="J267"/>
  <c r="U11" i="14"/>
  <c r="U12"/>
  <c r="U13"/>
  <c r="T5"/>
  <c r="T4"/>
  <c r="T3"/>
  <c r="F3" i="2"/>
  <c r="G3"/>
  <c r="G60" i="6"/>
  <c r="G40"/>
  <c r="H60"/>
  <c r="F60"/>
  <c r="E60"/>
  <c r="E62" s="1"/>
  <c r="J51"/>
  <c r="H19" i="9"/>
  <c r="F176" i="2"/>
  <c r="H40" i="6"/>
  <c r="F24" i="9"/>
  <c r="E24"/>
  <c r="D24"/>
  <c r="G133" i="2"/>
  <c r="F133"/>
  <c r="E40" i="6"/>
  <c r="F40"/>
  <c r="D40"/>
  <c r="C24" i="9"/>
  <c r="E46" i="2"/>
  <c r="J27" i="6" l="1"/>
  <c r="G89" i="2" l="1"/>
</calcChain>
</file>

<file path=xl/sharedStrings.xml><?xml version="1.0" encoding="utf-8"?>
<sst xmlns="http://schemas.openxmlformats.org/spreadsheetml/2006/main" count="820" uniqueCount="491">
  <si>
    <t>女</t>
  </si>
  <si>
    <t>辽宁省</t>
  </si>
  <si>
    <t>大连市</t>
  </si>
  <si>
    <t>沙河口区</t>
  </si>
  <si>
    <t>姓名</t>
  </si>
  <si>
    <t>曾用名</t>
  </si>
  <si>
    <t>拼音姓名</t>
  </si>
  <si>
    <t>性别</t>
  </si>
  <si>
    <t>年龄</t>
  </si>
  <si>
    <t>职务</t>
  </si>
  <si>
    <t>省份</t>
  </si>
  <si>
    <t>市</t>
  </si>
  <si>
    <t xml:space="preserve"> 区市县</t>
  </si>
  <si>
    <t>律师无罪辩护</t>
  </si>
  <si>
    <t>绑架日期</t>
  </si>
  <si>
    <t>构陷检察院</t>
  </si>
  <si>
    <t>构陷到法院</t>
  </si>
  <si>
    <t>非法庭审</t>
  </si>
  <si>
    <t>判刑日期</t>
  </si>
  <si>
    <t>入狱时间</t>
  </si>
  <si>
    <t>非法刑期</t>
  </si>
  <si>
    <t>法庭非法罚金</t>
  </si>
  <si>
    <t>备注</t>
  </si>
  <si>
    <t>警察抢劫</t>
  </si>
  <si>
    <t>非法关押地点</t>
  </si>
  <si>
    <t>停发工资</t>
  </si>
  <si>
    <t>回家日期</t>
  </si>
  <si>
    <t>明慧网链接</t>
  </si>
  <si>
    <t>四年</t>
  </si>
  <si>
    <t>甘井子区</t>
  </si>
  <si>
    <t>大连姚家看守所</t>
  </si>
  <si>
    <t>孔庆平</t>
  </si>
  <si>
    <t>孔庆萍</t>
  </si>
  <si>
    <t>两位律师</t>
  </si>
  <si>
    <t>七年</t>
  </si>
  <si>
    <t>三万元</t>
  </si>
  <si>
    <t>责任派出所</t>
  </si>
  <si>
    <t>李芬</t>
  </si>
  <si>
    <t>lifen</t>
  </si>
  <si>
    <t>钻石湾</t>
  </si>
  <si>
    <t>2024/4/25视频开庭</t>
  </si>
  <si>
    <t>三年半</t>
  </si>
  <si>
    <t>三万</t>
  </si>
  <si>
    <t>“采血”抽血包括DNA、抽骨髓</t>
  </si>
  <si>
    <t>出生日期</t>
    <phoneticPr fontId="1" type="noConversion"/>
  </si>
  <si>
    <t>孙彩艳</t>
  </si>
  <si>
    <t>suncaiyan</t>
  </si>
  <si>
    <t>南沙</t>
  </si>
  <si>
    <t>2024/9/9或10</t>
  </si>
  <si>
    <t>三年九个月</t>
  </si>
  <si>
    <t>王建</t>
  </si>
  <si>
    <t>王健</t>
  </si>
  <si>
    <t>wangjian</t>
  </si>
  <si>
    <t>男</t>
  </si>
  <si>
    <t>银行员工</t>
  </si>
  <si>
    <t>有</t>
  </si>
  <si>
    <t>李家街</t>
  </si>
  <si>
    <t>已上诉</t>
  </si>
  <si>
    <t>杨淑玉</t>
  </si>
  <si>
    <t>yangshuyu</t>
  </si>
  <si>
    <t>三年</t>
  </si>
  <si>
    <t>丛伟</t>
  </si>
  <si>
    <t>从伟</t>
  </si>
  <si>
    <t>congwei</t>
  </si>
  <si>
    <t>信息部经理</t>
  </si>
  <si>
    <t>河口沿海</t>
  </si>
  <si>
    <t>四年半</t>
  </si>
  <si>
    <t>刑期不详</t>
  </si>
  <si>
    <t>辽宁省女子监狱</t>
  </si>
  <si>
    <t>https://www.minghui.org/mh/articles/2024/12/30/目击法轮功学员杨凤英在辽宁省女子监狱的迫害-487430.html</t>
  </si>
  <si>
    <t>李臣英</t>
  </si>
  <si>
    <t>lichenying</t>
  </si>
  <si>
    <t>王宏伟</t>
  </si>
  <si>
    <t>wanghongwei</t>
  </si>
  <si>
    <t>马栏</t>
  </si>
  <si>
    <t>2024/11/29视频开庭</t>
  </si>
  <si>
    <t>一年半</t>
  </si>
  <si>
    <t>https://www.minghui.org/mh/articles/2025/3/22/大连法轮功学员王宏伟又被非法判刑一年半-491890.html</t>
  </si>
  <si>
    <t>刘英君</t>
  </si>
  <si>
    <t>刘先生 刘君英 刘英军</t>
  </si>
  <si>
    <t>liuyingjun</t>
  </si>
  <si>
    <t>红旗</t>
  </si>
  <si>
    <t>2025/4下旬</t>
  </si>
  <si>
    <t>十万</t>
  </si>
  <si>
    <t>王成美</t>
  </si>
  <si>
    <t>王仁美</t>
  </si>
  <si>
    <t>wangchengmei</t>
  </si>
  <si>
    <t>二万</t>
  </si>
  <si>
    <t>李秀芹</t>
  </si>
  <si>
    <t>lixiuqin</t>
  </si>
  <si>
    <t>儿子做亲友辩护人</t>
  </si>
  <si>
    <t>北站</t>
  </si>
  <si>
    <t>女</t>
    <phoneticPr fontId="1" type="noConversion"/>
  </si>
  <si>
    <t>辽宁省</t>
    <phoneticPr fontId="1" type="noConversion"/>
  </si>
  <si>
    <t>大连市</t>
    <phoneticPr fontId="1" type="noConversion"/>
  </si>
  <si>
    <t>甘井子区</t>
    <phoneticPr fontId="1" type="noConversion"/>
  </si>
  <si>
    <t>西岗区</t>
    <phoneticPr fontId="1" type="noConversion"/>
  </si>
  <si>
    <t>合计</t>
    <phoneticPr fontId="1" type="noConversion"/>
  </si>
  <si>
    <t>60岁以下</t>
    <phoneticPr fontId="1" type="noConversion"/>
  </si>
  <si>
    <t>60～70岁</t>
    <phoneticPr fontId="1" type="noConversion"/>
  </si>
  <si>
    <t>70～80岁</t>
    <phoneticPr fontId="1" type="noConversion"/>
  </si>
  <si>
    <t>年龄不详</t>
    <phoneticPr fontId="1" type="noConversion"/>
  </si>
  <si>
    <t>总人次</t>
    <phoneticPr fontId="1" type="noConversion"/>
  </si>
  <si>
    <t>60～90岁</t>
    <phoneticPr fontId="1" type="noConversion"/>
  </si>
  <si>
    <t>总人数</t>
    <phoneticPr fontId="1" type="noConversion"/>
  </si>
  <si>
    <t>2024年</t>
    <phoneticPr fontId="1" type="noConversion"/>
  </si>
  <si>
    <t>2025年</t>
    <phoneticPr fontId="1" type="noConversion"/>
  </si>
  <si>
    <t>1～2年</t>
    <phoneticPr fontId="1" type="noConversion"/>
  </si>
  <si>
    <t>3～4年</t>
    <phoneticPr fontId="1" type="noConversion"/>
  </si>
  <si>
    <t>刑期不详</t>
    <phoneticPr fontId="1" type="noConversion"/>
  </si>
  <si>
    <t>7～8年</t>
    <phoneticPr fontId="1" type="noConversion"/>
  </si>
  <si>
    <t>拼音姓名</t>
    <phoneticPr fontId="1" type="noConversion"/>
  </si>
  <si>
    <t>性别</t>
    <phoneticPr fontId="1" type="noConversion"/>
  </si>
  <si>
    <t>出生年月</t>
    <phoneticPr fontId="1" type="noConversion"/>
  </si>
  <si>
    <t>年龄</t>
    <phoneticPr fontId="1" type="noConversion"/>
  </si>
  <si>
    <t>职务</t>
    <phoneticPr fontId="1" type="noConversion"/>
  </si>
  <si>
    <t xml:space="preserve"> 区市县</t>
    <phoneticPr fontId="1" type="noConversion"/>
  </si>
  <si>
    <t xml:space="preserve"> 明慧网         报道时间</t>
    <phoneticPr fontId="1" type="noConversion"/>
  </si>
  <si>
    <t>绑架日期</t>
    <phoneticPr fontId="1" type="noConversion"/>
  </si>
  <si>
    <t>责任派出所</t>
    <phoneticPr fontId="1" type="noConversion"/>
  </si>
  <si>
    <t>构陷检察院</t>
    <phoneticPr fontId="1" type="noConversion"/>
  </si>
  <si>
    <t>构陷到法院</t>
    <phoneticPr fontId="1" type="noConversion"/>
  </si>
  <si>
    <t>非法庭审</t>
    <phoneticPr fontId="1" type="noConversion"/>
  </si>
  <si>
    <t>入狱时间</t>
    <phoneticPr fontId="1" type="noConversion"/>
  </si>
  <si>
    <t>非法        刑期</t>
    <phoneticPr fontId="1" type="noConversion"/>
  </si>
  <si>
    <t>备注</t>
    <phoneticPr fontId="1" type="noConversion"/>
  </si>
  <si>
    <t>非法关押地点</t>
    <phoneticPr fontId="1" type="noConversion"/>
  </si>
  <si>
    <t>停发工资</t>
    <phoneticPr fontId="1" type="noConversion"/>
  </si>
  <si>
    <t>回家日期</t>
    <phoneticPr fontId="1" type="noConversion"/>
  </si>
  <si>
    <t>十万</t>
    <phoneticPr fontId="1" type="noConversion"/>
  </si>
  <si>
    <t>3-4年</t>
  </si>
  <si>
    <t>4-5年</t>
  </si>
  <si>
    <t>7-8年</t>
  </si>
  <si>
    <t>刑期</t>
  </si>
  <si>
    <t>年</t>
  </si>
  <si>
    <t>月</t>
  </si>
  <si>
    <t>元</t>
    <phoneticPr fontId="1" type="noConversion"/>
  </si>
  <si>
    <t>合计</t>
    <phoneticPr fontId="1" type="noConversion"/>
  </si>
  <si>
    <t>抢劫</t>
    <phoneticPr fontId="1" type="noConversion"/>
  </si>
  <si>
    <t>大连湾边防</t>
  </si>
  <si>
    <t>人数</t>
    <phoneticPr fontId="1" type="noConversion"/>
  </si>
  <si>
    <t>序号</t>
    <phoneticPr fontId="1" type="noConversion"/>
  </si>
  <si>
    <t>非法刑期</t>
    <phoneticPr fontId="1" type="noConversion"/>
  </si>
  <si>
    <t>备注</t>
    <phoneticPr fontId="1" type="noConversion"/>
  </si>
  <si>
    <t>注：1～2年（1年或1年以上，2年以下，余下类推）</t>
    <phoneticPr fontId="1" type="noConversion"/>
  </si>
  <si>
    <t>上诉情况</t>
    <phoneticPr fontId="1" type="noConversion"/>
  </si>
  <si>
    <t>抄家抢劫三万元                 上诉维持冤判</t>
    <phoneticPr fontId="1" type="noConversion"/>
  </si>
  <si>
    <t>2024/3/25维持冤判     2024/6/2再审驳回               2024/6/19向省高院申诉</t>
    <phoneticPr fontId="1" type="noConversion"/>
  </si>
  <si>
    <t>2024/8/8二审开庭</t>
    <phoneticPr fontId="1" type="noConversion"/>
  </si>
  <si>
    <t>2024/11/2开庭</t>
    <phoneticPr fontId="1" type="noConversion"/>
  </si>
  <si>
    <t>2024/12/18维持一审冤判</t>
    <phoneticPr fontId="1" type="noConversion"/>
  </si>
  <si>
    <t>2023/4/10视频开庭              2023/9/22视频开庭                    2023/11/10开庭</t>
    <phoneticPr fontId="1" type="noConversion"/>
  </si>
  <si>
    <t>注：学员年龄按明慧网报道被其被判刑的报道时间计算。</t>
    <phoneticPr fontId="1" type="noConversion"/>
  </si>
  <si>
    <t>刑期</t>
    <phoneticPr fontId="1" type="noConversion"/>
  </si>
  <si>
    <t>万元</t>
    <phoneticPr fontId="1" type="noConversion"/>
  </si>
  <si>
    <t>年</t>
    <phoneticPr fontId="1" type="noConversion"/>
  </si>
  <si>
    <t>月</t>
    <phoneticPr fontId="1" type="noConversion"/>
  </si>
  <si>
    <t>累计</t>
    <phoneticPr fontId="1" type="noConversion"/>
  </si>
  <si>
    <t>孟宪芳</t>
  </si>
  <si>
    <t>大连姚家看守所</t>
    <phoneticPr fontId="1" type="noConversion"/>
  </si>
  <si>
    <t>https://www.minghui.org/mh/articles/2026/1/16/大连六旬老太孟宪芳被枉判一年半-505135.html</t>
  </si>
  <si>
    <t>方彩霞</t>
  </si>
  <si>
    <t>董训生</t>
  </si>
  <si>
    <t>李燕</t>
    <phoneticPr fontId="1" type="noConversion"/>
  </si>
  <si>
    <t xml:space="preserve">李平    李萍 </t>
    <phoneticPr fontId="1" type="noConversion"/>
  </si>
  <si>
    <t>liyan</t>
    <phoneticPr fontId="1" type="noConversion"/>
  </si>
  <si>
    <t>甘井子街</t>
    <phoneticPr fontId="1" type="noConversion"/>
  </si>
  <si>
    <t>椒金山拘留所 15天                       转大连姚家看守所</t>
    <phoneticPr fontId="1" type="noConversion"/>
  </si>
  <si>
    <t>于春香</t>
  </si>
  <si>
    <t>yuchunxiang</t>
    <phoneticPr fontId="1" type="noConversion"/>
  </si>
  <si>
    <t>家属辩护人</t>
    <phoneticPr fontId="1" type="noConversion"/>
  </si>
  <si>
    <t>北京街和西岗分局国保</t>
    <phoneticPr fontId="1" type="noConversion"/>
  </si>
  <si>
    <t>办案负责人不准律师会见于春香，所谓的保密，律师和家属辩护人阅卷被拒</t>
    <phoneticPr fontId="1" type="noConversion"/>
  </si>
  <si>
    <t>大连姚家看守所八区七监</t>
    <phoneticPr fontId="1" type="noConversion"/>
  </si>
  <si>
    <t>刘淑杰</t>
    <phoneticPr fontId="1" type="noConversion"/>
  </si>
  <si>
    <t>liushujie</t>
    <phoneticPr fontId="1" type="noConversion"/>
  </si>
  <si>
    <t>律师，亲友辩护人</t>
    <phoneticPr fontId="1" type="noConversion"/>
  </si>
  <si>
    <t>中山公园或沙区分局刑侦大队</t>
    <phoneticPr fontId="1" type="noConversion"/>
  </si>
  <si>
    <t>上诉情况</t>
    <phoneticPr fontId="1" type="noConversion"/>
  </si>
  <si>
    <t>2026年上半年</t>
    <phoneticPr fontId="1" type="noConversion"/>
  </si>
  <si>
    <t>表.2024年-2026年上半年大连市甘井子区法院非法枉判法轮功学员情况统计</t>
    <phoneticPr fontId="1" type="noConversion"/>
  </si>
  <si>
    <t>三万</t>
    <phoneticPr fontId="1" type="noConversion"/>
  </si>
  <si>
    <t>女</t>
    <phoneticPr fontId="1" type="noConversion"/>
  </si>
  <si>
    <t>报道时间</t>
    <phoneticPr fontId="1" type="noConversion"/>
  </si>
  <si>
    <t>付秀敏</t>
    <phoneticPr fontId="1" type="noConversion"/>
  </si>
  <si>
    <t>fuxiumin</t>
    <phoneticPr fontId="1" type="noConversion"/>
  </si>
  <si>
    <t>女</t>
    <phoneticPr fontId="1" type="noConversion"/>
  </si>
  <si>
    <t>辽宁省</t>
    <phoneticPr fontId="1" type="noConversion"/>
  </si>
  <si>
    <t>大连市</t>
    <phoneticPr fontId="1" type="noConversion"/>
  </si>
  <si>
    <t>甘井子区</t>
    <phoneticPr fontId="1" type="noConversion"/>
  </si>
  <si>
    <t>家人已请律师</t>
    <phoneticPr fontId="1" type="noConversion"/>
  </si>
  <si>
    <t>公安局、国保</t>
  </si>
  <si>
    <t>2026/6/底庭审</t>
    <phoneticPr fontId="1" type="noConversion"/>
  </si>
  <si>
    <t>威胁要送检判三年</t>
    <phoneticPr fontId="1" type="noConversion"/>
  </si>
  <si>
    <t>胡晶</t>
    <phoneticPr fontId="1" type="noConversion"/>
  </si>
  <si>
    <t>胡静</t>
    <phoneticPr fontId="1" type="noConversion"/>
  </si>
  <si>
    <t>hujing</t>
    <phoneticPr fontId="1" type="noConversion"/>
  </si>
  <si>
    <t>70多</t>
    <phoneticPr fontId="1" type="noConversion"/>
  </si>
  <si>
    <t>旅顺口区</t>
    <phoneticPr fontId="1" type="noConversion"/>
  </si>
  <si>
    <t>登峰街道派出所</t>
    <phoneticPr fontId="1" type="noConversion"/>
  </si>
  <si>
    <t>五千元</t>
    <phoneticPr fontId="1" type="noConversion"/>
  </si>
  <si>
    <t>https://www.minghui.org/mh/articles/2024/4/7/二零二四年四月七日大陆综合消息-474967.html</t>
    <phoneticPr fontId="1" type="noConversion"/>
  </si>
  <si>
    <t>判刑人次</t>
    <phoneticPr fontId="1" type="noConversion"/>
  </si>
  <si>
    <t>判刑或开庭日期</t>
    <phoneticPr fontId="1" type="noConversion"/>
  </si>
  <si>
    <t>年</t>
    <phoneticPr fontId="1" type="noConversion"/>
  </si>
  <si>
    <t>月</t>
    <phoneticPr fontId="1" type="noConversion"/>
  </si>
  <si>
    <t>合计</t>
    <phoneticPr fontId="1" type="noConversion"/>
  </si>
  <si>
    <t>男</t>
    <phoneticPr fontId="1" type="noConversion"/>
  </si>
  <si>
    <t>2026/3/5家属被告知</t>
    <phoneticPr fontId="1" type="noConversion"/>
  </si>
  <si>
    <t>十万</t>
    <phoneticPr fontId="1" type="noConversion"/>
  </si>
  <si>
    <t>三年二个月</t>
    <phoneticPr fontId="1" type="noConversion"/>
  </si>
  <si>
    <t>抄家抢劫二百零五元真相币    上诉2026/2/4二次庭审</t>
    <phoneticPr fontId="1" type="noConversion"/>
  </si>
  <si>
    <t>2024/11/2开庭</t>
    <phoneticPr fontId="1" type="noConversion"/>
  </si>
  <si>
    <t>女</t>
    <phoneticPr fontId="1" type="noConversion"/>
  </si>
  <si>
    <t>沙河口区</t>
    <phoneticPr fontId="1" type="noConversion"/>
  </si>
  <si>
    <t>2025/7/23视频庭审</t>
    <phoneticPr fontId="1" type="noConversion"/>
  </si>
  <si>
    <t>一年半</t>
    <phoneticPr fontId="1" type="noConversion"/>
  </si>
  <si>
    <t>一万</t>
    <phoneticPr fontId="1" type="noConversion"/>
  </si>
  <si>
    <t>上诉非法维持原判</t>
    <phoneticPr fontId="1" type="noConversion"/>
  </si>
  <si>
    <t>三年</t>
    <phoneticPr fontId="1" type="noConversion"/>
  </si>
  <si>
    <t>二万</t>
    <phoneticPr fontId="1" type="noConversion"/>
  </si>
  <si>
    <t>心脏病、高血压，转金州医院非法关押</t>
    <phoneticPr fontId="1" type="noConversion"/>
  </si>
  <si>
    <t>程玉荣</t>
    <phoneticPr fontId="1" type="noConversion"/>
  </si>
  <si>
    <t>女</t>
    <phoneticPr fontId="1" type="noConversion"/>
  </si>
  <si>
    <t>三年二个月</t>
    <phoneticPr fontId="1" type="noConversion"/>
  </si>
  <si>
    <t>准备上诉</t>
    <phoneticPr fontId="1" type="noConversion"/>
  </si>
  <si>
    <t>罚金</t>
    <phoneticPr fontId="1" type="noConversion"/>
  </si>
  <si>
    <t>万元</t>
    <phoneticPr fontId="1" type="noConversion"/>
  </si>
  <si>
    <t>2026/5/20回避，休庭 2026/6/3开庭   2026/6/17开庭</t>
    <phoneticPr fontId="1" type="noConversion"/>
  </si>
  <si>
    <t>2026/6/10开庭         3号厅</t>
    <phoneticPr fontId="1" type="noConversion"/>
  </si>
  <si>
    <t>https://www.minghui.org/mh/articles/2026/3/2/大连法轮功学员李艳被非法关押构陷三月余-507376.html      https://www.minghui.org/mh/articles/2026/5/5/二零二六年五月五日大陆综合消息-509514.html</t>
    <phoneticPr fontId="1" type="noConversion"/>
  </si>
  <si>
    <t>https://www.minghui.org/mh/articles/2026/4/12/二零二六年四月十二日大陆综合消息-508722.html              https://www.minghui.org/mh/articles/2026/6/28/二零二六年六月二十八日大陆综合消息-511779.html</t>
    <phoneticPr fontId="1" type="noConversion"/>
  </si>
  <si>
    <t>https://www.minghui.org/mh/articles/2026/5/20/二零二六年五月二十日大陆综合消息-510511.html             https://www.minghui.org/mh/articles/2026/5/29/二零二六年五月二十九日大陆综合消息-510830.html</t>
    <phoneticPr fontId="1" type="noConversion"/>
  </si>
  <si>
    <t>2025/11/25 2025/12/11</t>
    <phoneticPr fontId="1" type="noConversion"/>
  </si>
  <si>
    <t>明慧网报道时间</t>
    <phoneticPr fontId="1" type="noConversion"/>
  </si>
  <si>
    <t>抄家抢劫三万元  上诉维持冤判</t>
    <phoneticPr fontId="1" type="noConversion"/>
  </si>
  <si>
    <t>4～5年</t>
    <phoneticPr fontId="1" type="noConversion"/>
  </si>
  <si>
    <t>被甘井子区法院劫持</t>
  </si>
  <si>
    <t>二零二四年--二零二六年上半年大连市甘井子区法院枉判法轮功学员情况统计</t>
    <phoneticPr fontId="1" type="noConversion"/>
  </si>
  <si>
    <t>序号</t>
  </si>
  <si>
    <t>曾任职务</t>
  </si>
  <si>
    <t>遭报事实</t>
  </si>
  <si>
    <t>林徽</t>
  </si>
  <si>
    <t>大连甘井子区检察院检察长</t>
  </si>
  <si>
    <t>2021年遭恶报，被立案调查。</t>
  </si>
  <si>
    <t>吴喆</t>
  </si>
  <si>
    <t xml:space="preserve">大连市检察院副检察长、代理检察长       大连市检察院检察长                                       </t>
  </si>
  <si>
    <t>在2022年7月20日期间，被38个国家的法轮功学员向本国政府递交了最新一批迫害者名单，要求依法对恶人及其家属禁止入境、冻结资产。</t>
  </si>
  <si>
    <t>肖鹏</t>
  </si>
  <si>
    <t>遭恶报获刑，涉嫌违法，2023年2月被取消退休待遇，同年8月被判处有期徒刑15年6个月，并处罚金510万元</t>
  </si>
  <si>
    <t>温连生</t>
  </si>
  <si>
    <t xml:space="preserve">大连市甘井子区法院代院长、院长 </t>
  </si>
  <si>
    <t>2024/12/前后被45国法轮功学员向本国政府递交了最新一批迫害者名单，要求依法对恶人及其家属禁止入境、冻结资产。</t>
  </si>
  <si>
    <t>大连甘井子区检察院检察长                    大连市检察院党组副书记、副检察长</t>
    <phoneticPr fontId="1" type="noConversion"/>
  </si>
  <si>
    <t>图表1.2024年-2026年上半年大连市甘井子区法院对15名法轮功学员非法判刑按已知年龄统计</t>
    <phoneticPr fontId="1" type="noConversion"/>
  </si>
  <si>
    <t>图1-1.2024年-2026年上半年15名法轮功学员遭大连市甘井子区法院非法判刑按年龄统计</t>
    <phoneticPr fontId="1" type="noConversion"/>
  </si>
  <si>
    <t>图1.2024年-2026年上半年大连市甘井子区法院对15名法轮功学员非法判刑按已知年龄统计</t>
    <phoneticPr fontId="1" type="noConversion"/>
  </si>
  <si>
    <t>图表2.2024年-2026年上半年大连市甘井子区法院对15名法轮功学员非法判刑按报道时间统计</t>
    <phoneticPr fontId="1" type="noConversion"/>
  </si>
  <si>
    <t>图2.2024年-2026年上半年大连市甘井子区法院对15名法轮功学员非法判刑按报道时间统计</t>
    <phoneticPr fontId="1" type="noConversion"/>
  </si>
  <si>
    <t>图表3.2024年-2026年上半年大连市甘井子区法院对15名法轮功学员非法判刑按刑期统计</t>
    <phoneticPr fontId="1" type="noConversion"/>
  </si>
  <si>
    <t>图3.2024年-2026年上半年大连市甘井子区法院对15名法轮功学员非法判刑按刑期统计</t>
    <phoneticPr fontId="1" type="noConversion"/>
  </si>
  <si>
    <t>图表4.2024年-2026年上半年大连市甘井子区法院对11名法轮功学员非法判重刑按年龄统计</t>
    <phoneticPr fontId="1" type="noConversion"/>
  </si>
  <si>
    <t>图4.2024年-2026年上半年大连市甘井子区法院对11名法轮功学员非法判重刑按年龄统计</t>
    <phoneticPr fontId="1" type="noConversion"/>
  </si>
  <si>
    <t>图表5.2024年-2026年上半年大连市甘井子区法院对7名老年法轮功学员非法判刑按刑期统计</t>
    <phoneticPr fontId="1" type="noConversion"/>
  </si>
  <si>
    <t>图5.2024年-2026年上半年大连市甘井子区法院对7名老年法轮功学员非法判刑按刑期统计</t>
    <phoneticPr fontId="1" type="noConversion"/>
  </si>
  <si>
    <t>表1. 大连市甘井子区法院对7名老年法轮功学员非法判刑</t>
    <phoneticPr fontId="1" type="noConversion"/>
  </si>
  <si>
    <t>非法判三年以上重刑的：</t>
    <phoneticPr fontId="1" type="noConversion"/>
  </si>
  <si>
    <t>刘丽娜</t>
  </si>
  <si>
    <t>纪晓慧</t>
  </si>
  <si>
    <t>倪生军</t>
  </si>
  <si>
    <t>晏飞</t>
  </si>
  <si>
    <t>段丽</t>
  </si>
  <si>
    <t>于震</t>
  </si>
  <si>
    <t>卢丹丹</t>
  </si>
  <si>
    <t>高扬</t>
  </si>
  <si>
    <t>唐明</t>
  </si>
  <si>
    <t>胡同军</t>
  </si>
  <si>
    <t>刘忠林</t>
  </si>
  <si>
    <t>二零二三年三月末</t>
  </si>
  <si>
    <t>分类</t>
    <phoneticPr fontId="1" type="noConversion"/>
  </si>
  <si>
    <t>2024年-2026年上半年大连市甘井子区检察院检察官判案责任统计</t>
    <phoneticPr fontId="1" type="noConversion"/>
  </si>
  <si>
    <t>2024年-2026年上半年大连市甘井子区法院法官判案责任统计</t>
    <phoneticPr fontId="1" type="noConversion"/>
  </si>
  <si>
    <t>注：表格按刑期降序排列。</t>
    <phoneticPr fontId="1" type="noConversion"/>
  </si>
  <si>
    <t>注：表格按年龄降序排列。</t>
    <phoneticPr fontId="1" type="noConversion"/>
  </si>
  <si>
    <t>十万</t>
    <phoneticPr fontId="1" type="noConversion"/>
  </si>
  <si>
    <t>2023/4/10视频开庭              2023/9/22视频开庭                    2023/11/10开庭</t>
    <phoneticPr fontId="1" type="noConversion"/>
  </si>
  <si>
    <t>三万</t>
    <phoneticPr fontId="1" type="noConversion"/>
  </si>
  <si>
    <t>于震、唐鸣</t>
    <phoneticPr fontId="1" type="noConversion"/>
  </si>
  <si>
    <t>2024/11/2开庭</t>
    <phoneticPr fontId="1" type="noConversion"/>
  </si>
  <si>
    <t>唐铭</t>
    <phoneticPr fontId="1" type="noConversion"/>
  </si>
  <si>
    <t>女</t>
    <phoneticPr fontId="1" type="noConversion"/>
  </si>
  <si>
    <t>甘井子区</t>
    <phoneticPr fontId="1" type="noConversion"/>
  </si>
  <si>
    <t>庄宁</t>
    <phoneticPr fontId="1" type="noConversion"/>
  </si>
  <si>
    <t>三年半</t>
    <phoneticPr fontId="1" type="noConversion"/>
  </si>
  <si>
    <t>二万</t>
    <phoneticPr fontId="1" type="noConversion"/>
  </si>
  <si>
    <t>三年二个月</t>
    <phoneticPr fontId="1" type="noConversion"/>
  </si>
  <si>
    <t>程玉荣</t>
    <phoneticPr fontId="1" type="noConversion"/>
  </si>
  <si>
    <t>女</t>
    <phoneticPr fontId="1" type="noConversion"/>
  </si>
  <si>
    <t>李苏</t>
    <phoneticPr fontId="1" type="noConversion"/>
  </si>
  <si>
    <t>二万</t>
    <phoneticPr fontId="1" type="noConversion"/>
  </si>
  <si>
    <t>2024/11/2开庭</t>
    <phoneticPr fontId="1" type="noConversion"/>
  </si>
  <si>
    <t>男</t>
    <phoneticPr fontId="1" type="noConversion"/>
  </si>
  <si>
    <t>2026/3/5被告知</t>
    <phoneticPr fontId="1" type="noConversion"/>
  </si>
  <si>
    <t>三年</t>
    <phoneticPr fontId="1" type="noConversion"/>
  </si>
  <si>
    <t>二万</t>
    <phoneticPr fontId="1" type="noConversion"/>
  </si>
  <si>
    <t>2024/11/29开庭</t>
    <phoneticPr fontId="1" type="noConversion"/>
  </si>
  <si>
    <t>一年半</t>
    <phoneticPr fontId="1" type="noConversion"/>
  </si>
  <si>
    <t>女</t>
    <phoneticPr fontId="1" type="noConversion"/>
  </si>
  <si>
    <t>沙河口区</t>
    <phoneticPr fontId="1" type="noConversion"/>
  </si>
  <si>
    <t>2025/7/23视频庭审</t>
    <phoneticPr fontId="1" type="noConversion"/>
  </si>
  <si>
    <t>一年半</t>
    <phoneticPr fontId="1" type="noConversion"/>
  </si>
  <si>
    <t>一万</t>
    <phoneticPr fontId="1" type="noConversion"/>
  </si>
  <si>
    <t>序号</t>
    <phoneticPr fontId="1" type="noConversion"/>
  </si>
  <si>
    <t>判刑或开庭日期</t>
    <phoneticPr fontId="1" type="noConversion"/>
  </si>
  <si>
    <t>甘井子区责任检察官</t>
    <phoneticPr fontId="1" type="noConversion"/>
  </si>
  <si>
    <t>甘井子区责任法官</t>
    <phoneticPr fontId="1" type="noConversion"/>
  </si>
  <si>
    <t>非法刑期</t>
    <phoneticPr fontId="1" type="noConversion"/>
  </si>
  <si>
    <t>庄宁</t>
    <phoneticPr fontId="1" type="noConversion"/>
  </si>
  <si>
    <t>胡同军</t>
    <phoneticPr fontId="1" type="noConversion"/>
  </si>
  <si>
    <t>累计刑期（年）</t>
    <phoneticPr fontId="1" type="noConversion"/>
  </si>
  <si>
    <t>累计罚金（万元）</t>
    <phoneticPr fontId="1" type="noConversion"/>
  </si>
  <si>
    <t>人次</t>
    <phoneticPr fontId="1" type="noConversion"/>
  </si>
  <si>
    <t>法官不详</t>
    <phoneticPr fontId="1" type="noConversion"/>
  </si>
  <si>
    <t>李苏</t>
    <phoneticPr fontId="1" type="noConversion"/>
  </si>
  <si>
    <t>合计</t>
    <phoneticPr fontId="1" type="noConversion"/>
  </si>
  <si>
    <t>人次</t>
    <phoneticPr fontId="1" type="noConversion"/>
  </si>
  <si>
    <t>检察官不详</t>
    <phoneticPr fontId="1" type="noConversion"/>
  </si>
  <si>
    <t xml:space="preserve">图7.2024年-2026年上半年大连市甘井子区检察院对法轮功学员非法判刑的检察官统计
</t>
    <phoneticPr fontId="1" type="noConversion"/>
  </si>
  <si>
    <t>图6.2024年-2026年上半年大连市甘井子区法院对法轮功学员非法判刑的法官统计</t>
    <phoneticPr fontId="1" type="noConversion"/>
  </si>
  <si>
    <t xml:space="preserve">图表6.2024年-2026年上半年大连市甘井子区法院对法轮功学员非法判刑的法官统计
</t>
    <phoneticPr fontId="1" type="noConversion"/>
  </si>
  <si>
    <t xml:space="preserve">图表7.2024年-2026年上半年大连市甘井子区检察院对法轮功学员非法判刑的检察官统计
</t>
    <phoneticPr fontId="1" type="noConversion"/>
  </si>
  <si>
    <t>表4.大连市甘井子区检察院、法院迫害法轮功学员遭报名单</t>
    <phoneticPr fontId="1" type="noConversion"/>
  </si>
  <si>
    <t>表3.二零二四年--二零二六年上半年大连市甘井子区法院非法庭审、构陷法轮功学员情况统计</t>
    <phoneticPr fontId="1" type="noConversion"/>
  </si>
  <si>
    <t>表2.2024年-2026年上半年大连市甘井子区法院对法轮功学员非法判刑责任人统计</t>
    <phoneticPr fontId="1" type="noConversion"/>
  </si>
  <si>
    <t>甘井子区                      法官：段丽</t>
    <phoneticPr fontId="1" type="noConversion"/>
  </si>
  <si>
    <t>3/17西岗批捕      检察官安佳                        4/23转甘井子                   检察官胡同军</t>
    <phoneticPr fontId="1" type="noConversion"/>
  </si>
  <si>
    <t>2026/5/12甘井子区   2026/5/19被起诉      法官段丽</t>
    <phoneticPr fontId="1" type="noConversion"/>
  </si>
  <si>
    <t>甘井子区                   检察官胡同军回避                换检察官张富丽</t>
    <phoneticPr fontId="1" type="noConversion"/>
  </si>
  <si>
    <t>甘井子区                      检察官唐明（音）</t>
    <phoneticPr fontId="1" type="noConversion"/>
  </si>
  <si>
    <t>甘井子区                      法官姚念杰</t>
    <phoneticPr fontId="1" type="noConversion"/>
  </si>
  <si>
    <t>女</t>
    <phoneticPr fontId="1" type="noConversion"/>
  </si>
  <si>
    <t>西岗区</t>
    <phoneticPr fontId="1" type="noConversion"/>
  </si>
  <si>
    <t>办案负责人不准律师会见于春香，所谓的保密，律师和家属辩护人阅卷被拒</t>
    <phoneticPr fontId="1" type="noConversion"/>
  </si>
  <si>
    <t>付秀敏</t>
    <phoneticPr fontId="1" type="noConversion"/>
  </si>
  <si>
    <t>甘井子区</t>
    <phoneticPr fontId="1" type="noConversion"/>
  </si>
  <si>
    <t>2026/6/底庭审</t>
    <phoneticPr fontId="1" type="noConversion"/>
  </si>
  <si>
    <t>刘淑杰</t>
    <phoneticPr fontId="1" type="noConversion"/>
  </si>
  <si>
    <t>2026/5/20回避，休庭 2026/6/3开庭   2026/6/17开庭</t>
    <phoneticPr fontId="1" type="noConversion"/>
  </si>
  <si>
    <t>检察官胡同军回避                换检察官张富丽                       法官段丽</t>
    <phoneticPr fontId="1" type="noConversion"/>
  </si>
  <si>
    <t>2026/6/10开庭                    检察官胡同军               法官段丽</t>
    <phoneticPr fontId="1" type="noConversion"/>
  </si>
  <si>
    <t>检察官唐明（音）                法官 姚念杰</t>
    <phoneticPr fontId="1" type="noConversion"/>
  </si>
  <si>
    <t>女</t>
    <phoneticPr fontId="1" type="noConversion"/>
  </si>
  <si>
    <t>甘井子区</t>
    <phoneticPr fontId="1" type="noConversion"/>
  </si>
  <si>
    <t>三年半</t>
    <phoneticPr fontId="1" type="noConversion"/>
  </si>
  <si>
    <t>男</t>
    <phoneticPr fontId="1" type="noConversion"/>
  </si>
  <si>
    <t>2026/3/5家属被告知</t>
    <phoneticPr fontId="1" type="noConversion"/>
  </si>
  <si>
    <t>女</t>
    <phoneticPr fontId="1" type="noConversion"/>
  </si>
  <si>
    <t>沙河口区</t>
    <phoneticPr fontId="1" type="noConversion"/>
  </si>
  <si>
    <t>2025/7/23视频庭审</t>
    <phoneticPr fontId="1" type="noConversion"/>
  </si>
  <si>
    <t>三年</t>
    <phoneticPr fontId="1" type="noConversion"/>
  </si>
  <si>
    <t>心脏病、高血压，转金州医院非法关押</t>
    <phoneticPr fontId="1" type="noConversion"/>
  </si>
  <si>
    <t>一年半</t>
    <phoneticPr fontId="1" type="noConversion"/>
  </si>
  <si>
    <t>上诉非法维持原判</t>
    <phoneticPr fontId="1" type="noConversion"/>
  </si>
  <si>
    <t>女</t>
    <phoneticPr fontId="1" type="noConversion"/>
  </si>
  <si>
    <t>甘井子区</t>
    <phoneticPr fontId="1" type="noConversion"/>
  </si>
  <si>
    <t>三年半</t>
    <phoneticPr fontId="1" type="noConversion"/>
  </si>
  <si>
    <t>二万</t>
    <phoneticPr fontId="1" type="noConversion"/>
  </si>
  <si>
    <t>开完庭后儿子被绑架，二审维持冤判，继续申诉</t>
    <phoneticPr fontId="1" type="noConversion"/>
  </si>
  <si>
    <t>三年二个月</t>
    <phoneticPr fontId="1" type="noConversion"/>
  </si>
  <si>
    <t>抄家抢劫二百零五元真相币    上诉2026/2/4二次庭审</t>
    <phoneticPr fontId="1" type="noConversion"/>
  </si>
  <si>
    <t>程玉荣</t>
    <phoneticPr fontId="1" type="noConversion"/>
  </si>
  <si>
    <t>上诉立案</t>
    <phoneticPr fontId="1" type="noConversion"/>
  </si>
  <si>
    <t>2024/11/2开庭</t>
    <phoneticPr fontId="1" type="noConversion"/>
  </si>
  <si>
    <t>男</t>
    <phoneticPr fontId="1" type="noConversion"/>
  </si>
  <si>
    <t>2026/3/5家属被告知</t>
    <phoneticPr fontId="1" type="noConversion"/>
  </si>
  <si>
    <t>三年</t>
    <phoneticPr fontId="1" type="noConversion"/>
  </si>
  <si>
    <t>心脏病、高血压，转金州医院非法关押</t>
    <phoneticPr fontId="1" type="noConversion"/>
  </si>
  <si>
    <t>2024/11/29开庭</t>
    <phoneticPr fontId="1" type="noConversion"/>
  </si>
  <si>
    <t>一年半</t>
    <phoneticPr fontId="1" type="noConversion"/>
  </si>
  <si>
    <t>沙河口区</t>
    <phoneticPr fontId="1" type="noConversion"/>
  </si>
  <si>
    <t>2025/7/23视频庭审</t>
    <phoneticPr fontId="1" type="noConversion"/>
  </si>
  <si>
    <t>一万</t>
    <phoneticPr fontId="1" type="noConversion"/>
  </si>
  <si>
    <t>上诉非法维持原判</t>
    <phoneticPr fontId="1" type="noConversion"/>
  </si>
  <si>
    <t>https://www.minghui.org/mh/articles/2026/3/21/二零二六年三月二十一日大陆综合消息-508008.html           https://www.minghui.org/mh/articles/2026/3/24/二零二六年三月二十四日大陆综合消息-508100.html</t>
    <phoneticPr fontId="1" type="noConversion"/>
  </si>
  <si>
    <t>李家街</t>
    <phoneticPr fontId="1" type="noConversion"/>
  </si>
  <si>
    <t>沙河口区                           常亮检察官                     甘井子区                         纪晓慧检察官</t>
    <phoneticPr fontId="1" type="noConversion"/>
  </si>
  <si>
    <t>甘井子区                               倪生军法官</t>
    <phoneticPr fontId="1" type="noConversion"/>
  </si>
  <si>
    <t>2023/4/10视频开庭   2023/9/22视频开庭   2023/11/10</t>
    <phoneticPr fontId="1" type="noConversion"/>
  </si>
  <si>
    <t>2024/3/25维持冤判         2024/6/2再审驳回        2024/6/19向省高院申诉</t>
    <phoneticPr fontId="1" type="noConversion"/>
  </si>
  <si>
    <t>辽宁省沈阳市第一女子监狱第十二监区</t>
    <phoneticPr fontId="1" type="noConversion"/>
  </si>
  <si>
    <t xml:space="preserve">https://www.minghui.org/mh/articles/2024/4/7/大连中级法院维持枉法判决-孔庆平女士继续申诉-474973.html                                   </t>
    <phoneticPr fontId="1" type="noConversion"/>
  </si>
  <si>
    <t>甘井子区               唐铭检察官</t>
    <phoneticPr fontId="1" type="noConversion"/>
  </si>
  <si>
    <t>甘井子区                    高扬法官</t>
    <phoneticPr fontId="1" type="noConversion"/>
  </si>
  <si>
    <t>2024/8/8二审开庭</t>
    <phoneticPr fontId="1" type="noConversion"/>
  </si>
  <si>
    <t xml:space="preserve">https://www.minghui.org/mh/articles/2024/7/11/被中共法院诬判三年半-李芬坚持正信无罪-479563.html                                   </t>
    <phoneticPr fontId="1" type="noConversion"/>
  </si>
  <si>
    <t>沙河口区                       王洪德检察官                               甘井子区                        于震检察官</t>
    <phoneticPr fontId="1" type="noConversion"/>
  </si>
  <si>
    <t xml:space="preserve">甘井子区                         卢丹丹法官 </t>
    <phoneticPr fontId="1" type="noConversion"/>
  </si>
  <si>
    <t>辽宁第二女子监狱二监区入监分监区</t>
    <phoneticPr fontId="1" type="noConversion"/>
  </si>
  <si>
    <t xml:space="preserve">https://www.minghui.org/mh/articles/2024/11/6/八旬母亲刚出狱-大连法轮功学员孙彩艳又遭枉判-484751.html            https://www.minghui.org/mh/articles/2025/3/8/二零二五年三月八日大陆综合消息-491434.html                 </t>
    <phoneticPr fontId="1" type="noConversion"/>
  </si>
  <si>
    <t>甘井子区                           晏飞检察官</t>
    <phoneticPr fontId="1" type="noConversion"/>
  </si>
  <si>
    <t>甘井子区                                      段丽法官</t>
    <phoneticPr fontId="1" type="noConversion"/>
  </si>
  <si>
    <t>2024/11/2开庭</t>
    <phoneticPr fontId="1" type="noConversion"/>
  </si>
  <si>
    <t xml:space="preserve">https://www.minghui.org/mh/articles/2024/11/30/大连法轮功学员王建和杨淑玉被非法判刑-485589.html                                           </t>
    <phoneticPr fontId="1" type="noConversion"/>
  </si>
  <si>
    <t xml:space="preserve">https://www.minghui.org/mh/articles/2024/11/30/大连法轮功学员王建和杨淑玉被非法判刑-485589.html                                           </t>
    <phoneticPr fontId="1" type="noConversion"/>
  </si>
  <si>
    <t>高新园区                              王珊检察官                                   甘井子区                                                 于震（唐鸣）检察官</t>
    <phoneticPr fontId="1" type="noConversion"/>
  </si>
  <si>
    <t>甘井子区                                        倪生军法官</t>
    <phoneticPr fontId="1" type="noConversion"/>
  </si>
  <si>
    <t>2024/12/18维持一审冤判</t>
    <phoneticPr fontId="1" type="noConversion"/>
  </si>
  <si>
    <t>大连姚家看守所                                          辽南新入监监狱（大连南关岭）                                           大连市监狱</t>
    <phoneticPr fontId="1" type="noConversion"/>
  </si>
  <si>
    <t xml:space="preserve">https://www.minghui.org/mh/articles/2024/12/18/曾遭中共酷刑折磨-大连市丛伟又被非法判四年半-486243.html                          https://www.minghui.org/mh/articles/2025/1/5/二零二五年一月五日大陆综合消息-487955.html                                        https://www.minghui.org/mh/articles/2025/3/31/大连法轮功学员丛伟被劫入大连市监狱-492172.html                                   https://www.minghui.org/mh/articles/2026/5/12/大连监狱非法剥夺法轮功学员丛伟家属会见权-509963.html                                                </t>
    <phoneticPr fontId="1" type="noConversion"/>
  </si>
  <si>
    <t>1951/</t>
    <phoneticPr fontId="1" type="noConversion"/>
  </si>
  <si>
    <t>2022/10/26批捕</t>
    <phoneticPr fontId="1" type="noConversion"/>
  </si>
  <si>
    <t>2022/9/28非法审讯                                   2022/10/26下逮捕令</t>
    <phoneticPr fontId="1" type="noConversion"/>
  </si>
  <si>
    <t>王宏伟</t>
    <phoneticPr fontId="1" type="noConversion"/>
  </si>
  <si>
    <t>甘井子区                                      胡同军检察官</t>
    <phoneticPr fontId="1" type="noConversion"/>
  </si>
  <si>
    <t>甘井子区                             倪生军法官</t>
    <phoneticPr fontId="1" type="noConversion"/>
  </si>
  <si>
    <t>甘井子区                          刘忠林检察官</t>
    <phoneticPr fontId="1" type="noConversion"/>
  </si>
  <si>
    <t>甘井子区                              倪生军法官</t>
    <phoneticPr fontId="1" type="noConversion"/>
  </si>
  <si>
    <t>2025/1/9                       2025/3/14</t>
    <phoneticPr fontId="1" type="noConversion"/>
  </si>
  <si>
    <t>上诉，维持冤判</t>
    <phoneticPr fontId="1" type="noConversion"/>
  </si>
  <si>
    <t>抄家抢劫三万元</t>
    <phoneticPr fontId="1" type="noConversion"/>
  </si>
  <si>
    <t>大连姚家看守所                                 沈阳第一监狱十三监区</t>
    <phoneticPr fontId="1" type="noConversion"/>
  </si>
  <si>
    <t>https://www.minghui.org/mh/articles/2025/5/14/大连75岁刘英君遭诬判七年-王成美遭诬判一年半-494716.html                            https://www.minghui.org/mh/articles/2025/12/28/挂真相条幅-大连75岁刘英君被枉判七年-504252.html</t>
    <phoneticPr fontId="1" type="noConversion"/>
  </si>
  <si>
    <t xml:space="preserve">https://www.minghui.org/mh/articles/2025/5/14/大连75岁刘英君遭诬判七年-王成美遭诬判一年半-494716.html                           https://www.minghui.org/mh/articles/2025/11/11/二零二五年十一月十一日大陆综合消息-502411.html </t>
    <phoneticPr fontId="1" type="noConversion"/>
  </si>
  <si>
    <t>2025/7/18铁路运输                                                    检察官：唐某                     2025/9/15移交甘井子                               唐明检察官</t>
    <phoneticPr fontId="1" type="noConversion"/>
  </si>
  <si>
    <t>甘井子区                      卢丹丹法官</t>
    <phoneticPr fontId="1" type="noConversion"/>
  </si>
  <si>
    <t xml:space="preserve"> 上诉2026/2/4二次庭审</t>
    <phoneticPr fontId="1" type="noConversion"/>
  </si>
  <si>
    <t>三年二个月</t>
    <phoneticPr fontId="1" type="noConversion"/>
  </si>
  <si>
    <t>抄家抢劫二百零五元左右真相币</t>
    <phoneticPr fontId="1" type="noConversion"/>
  </si>
  <si>
    <t>https://www.minghui.org/mh/articles/2025/12/5/大连市法轮功学员李秀芹被非法判刑三年多-503312.html                                                    https://www.minghui.org/mh/articles/2026/2/3/大连法轮功学员李秀芹面临二次非法庭审-505886.html</t>
    <phoneticPr fontId="1" type="noConversion"/>
  </si>
  <si>
    <t>mengxianfang</t>
    <phoneticPr fontId="1" type="noConversion"/>
  </si>
  <si>
    <t>辽宁省</t>
    <phoneticPr fontId="1" type="noConversion"/>
  </si>
  <si>
    <t>大连市</t>
    <phoneticPr fontId="1" type="noConversion"/>
  </si>
  <si>
    <t>哥哥做亲属辩护人</t>
    <phoneticPr fontId="1" type="noConversion"/>
  </si>
  <si>
    <t>马栏子</t>
    <phoneticPr fontId="1" type="noConversion"/>
  </si>
  <si>
    <t>沙河口区                                         转甘井子区</t>
    <phoneticPr fontId="1" type="noConversion"/>
  </si>
  <si>
    <t>甘井子区</t>
    <phoneticPr fontId="1" type="noConversion"/>
  </si>
  <si>
    <t>一万元</t>
    <phoneticPr fontId="1" type="noConversion"/>
  </si>
  <si>
    <t>大连姚家看守所</t>
    <phoneticPr fontId="1" type="noConversion"/>
  </si>
  <si>
    <t>fangcaixia</t>
    <phoneticPr fontId="1" type="noConversion"/>
  </si>
  <si>
    <t>辽宁省</t>
    <phoneticPr fontId="1" type="noConversion"/>
  </si>
  <si>
    <t>大连市</t>
    <phoneticPr fontId="1" type="noConversion"/>
  </si>
  <si>
    <t>律师无罪辩护                        家属做亲属无罪辩护人</t>
    <phoneticPr fontId="1" type="noConversion"/>
  </si>
  <si>
    <t>青泥洼桥</t>
    <phoneticPr fontId="1" type="noConversion"/>
  </si>
  <si>
    <t>2025/7/22中山区                           2025/7/30被批捕                         2025/10/17转到甘井子区                  庄宁检察官</t>
    <phoneticPr fontId="1" type="noConversion"/>
  </si>
  <si>
    <t>2025/12/3甘井子区                                     刘丽娜法官</t>
    <phoneticPr fontId="1" type="noConversion"/>
  </si>
  <si>
    <t>2026/1/8开庭</t>
    <phoneticPr fontId="1" type="noConversion"/>
  </si>
  <si>
    <t>2026/2/12通知本人2026/2/13通知家属</t>
    <phoneticPr fontId="1" type="noConversion"/>
  </si>
  <si>
    <t>2026/5/18维持冤判</t>
    <phoneticPr fontId="1" type="noConversion"/>
  </si>
  <si>
    <t>二万元</t>
    <phoneticPr fontId="1" type="noConversion"/>
  </si>
  <si>
    <t>开完庭后儿子被绑架，2026/3/24上诉到中级法院  4/9去中院交材料，4/10儿子去阅卷</t>
    <phoneticPr fontId="1" type="noConversion"/>
  </si>
  <si>
    <t>大连姚家看守所</t>
    <phoneticPr fontId="1" type="noConversion"/>
  </si>
  <si>
    <t xml:space="preserve"> https://www.minghui.org/mh/articles/2026/2/14/二零二六年二月十四日大陆综合消息-506451.html                                                                                  https://www.minghui.org/mh/articles/2026/2/22/累陷冤狱近九年-大连方彩霞又被枉判三年半-507091.html                                                                                https://www.minghui.org/mh/articles/2026/3/26/二零二六年三月二十六日大陆综合消息-508178.html                https://www.minghui.org/mh/articles/2026/4/13/二零二六年四月十三日大陆综合消息-508741.html 　　　　　　　　　　　　　　　　　　　　https://www.minghui.org/mh/articles/2026/5/21/二零二六年五月二十一日大陆综合消息-510556.html</t>
    <phoneticPr fontId="1" type="noConversion"/>
  </si>
  <si>
    <t>dongxunsheng</t>
    <phoneticPr fontId="1" type="noConversion"/>
  </si>
  <si>
    <t>1949/8/</t>
    <phoneticPr fontId="1" type="noConversion"/>
  </si>
  <si>
    <t>辽宁省</t>
    <phoneticPr fontId="1" type="noConversion"/>
  </si>
  <si>
    <t>大连市</t>
    <phoneticPr fontId="1" type="noConversion"/>
  </si>
  <si>
    <t>泡崖、甘井子区国保</t>
    <phoneticPr fontId="1" type="noConversion"/>
  </si>
  <si>
    <t>甘井子检察院因证据不足，已退卷到公安局。</t>
    <phoneticPr fontId="1" type="noConversion"/>
  </si>
  <si>
    <t>甘井子区</t>
    <phoneticPr fontId="1" type="noConversion"/>
  </si>
  <si>
    <t>不详</t>
    <phoneticPr fontId="1" type="noConversion"/>
  </si>
  <si>
    <t>二万元</t>
    <phoneticPr fontId="1" type="noConversion"/>
  </si>
  <si>
    <t>大连市姚家看守所</t>
    <phoneticPr fontId="1" type="noConversion"/>
  </si>
  <si>
    <t>https://www.minghui.org/mh/articles/2026/3/12/大连77岁法轮功学员董训生被枉判三年-507714.html</t>
    <phoneticPr fontId="1" type="noConversion"/>
  </si>
  <si>
    <t>程玉荣</t>
    <phoneticPr fontId="1" type="noConversion"/>
  </si>
  <si>
    <t>chengyurong</t>
    <phoneticPr fontId="1" type="noConversion"/>
  </si>
  <si>
    <t>女</t>
    <phoneticPr fontId="1" type="noConversion"/>
  </si>
  <si>
    <t>沙区分局刑侦大队二中队</t>
    <phoneticPr fontId="1" type="noConversion"/>
  </si>
  <si>
    <t>甘井子区 2026/1/4立案                                  李苏法官</t>
    <phoneticPr fontId="1" type="noConversion"/>
  </si>
  <si>
    <t>2026/2/4开庭</t>
    <phoneticPr fontId="1" type="noConversion"/>
  </si>
  <si>
    <t>上诉22026/4/23立案                       中院法官：郑文龙</t>
    <phoneticPr fontId="1" type="noConversion"/>
  </si>
  <si>
    <t>三年二个月</t>
    <phoneticPr fontId="1" type="noConversion"/>
  </si>
  <si>
    <t>准备上诉</t>
    <phoneticPr fontId="1" type="noConversion"/>
  </si>
  <si>
    <t>大连姚家看守所</t>
    <phoneticPr fontId="1" type="noConversion"/>
  </si>
  <si>
    <t>https://www.minghui.org/mh/articles/2026/2/12/二零二六年二月十二日大陆综合消息-506372.html                        https://www.minghui.org/mh/articles/2026/2/13/曾遭四年冤狱-大连77岁老太程玉荣又被构陷庭审-506405.html                 https://www.minghui.org/mh/articles/2026/4/4/曾遭四年冤狱-大连老太程玉荣又被枉判三年多-508472.html                                     https://www.minghui.org/mh/articles/2026/5/20/二零二六年五月二十日大陆综合消息-510511.html</t>
    <phoneticPr fontId="1" type="noConversion"/>
  </si>
  <si>
    <t>二零二四年--二零二六年上半年大连市甘井子区法院非法庭审、构陷法轮功学员情况统计</t>
    <phoneticPr fontId="1" type="noConversion"/>
  </si>
  <si>
    <t>法官不详</t>
    <phoneticPr fontId="1" type="noConversion"/>
  </si>
  <si>
    <t>李苏</t>
    <phoneticPr fontId="1" type="noConversion"/>
  </si>
  <si>
    <t>合计</t>
    <phoneticPr fontId="1" type="noConversion"/>
  </si>
  <si>
    <t>总刑期</t>
    <phoneticPr fontId="1" type="noConversion"/>
  </si>
  <si>
    <t>总罚金</t>
    <phoneticPr fontId="1" type="noConversion"/>
  </si>
  <si>
    <t>人次</t>
    <phoneticPr fontId="1" type="noConversion"/>
  </si>
  <si>
    <t>注：总刑期（年），总罚金（万元）</t>
    <phoneticPr fontId="1" type="noConversion"/>
  </si>
  <si>
    <t>庄宁</t>
    <phoneticPr fontId="1" type="noConversion"/>
  </si>
  <si>
    <t>胡同军</t>
    <phoneticPr fontId="1" type="noConversion"/>
  </si>
  <si>
    <t>检察官不详</t>
    <phoneticPr fontId="1" type="noConversion"/>
  </si>
  <si>
    <t>合计</t>
    <phoneticPr fontId="1" type="noConversion"/>
  </si>
  <si>
    <t>总刑期</t>
    <phoneticPr fontId="1" type="noConversion"/>
  </si>
  <si>
    <t>总罚金</t>
    <phoneticPr fontId="1" type="noConversion"/>
  </si>
  <si>
    <t>人次</t>
    <phoneticPr fontId="1" type="noConversion"/>
  </si>
  <si>
    <t>注：总刑期（年），总罚金（万元）</t>
    <phoneticPr fontId="1" type="noConversion"/>
  </si>
  <si>
    <t>注：学员年龄按明慧网报道其被判刑的报道时间计算。</t>
    <phoneticPr fontId="1" type="noConversion"/>
  </si>
</sst>
</file>

<file path=xl/styles.xml><?xml version="1.0" encoding="utf-8"?>
<styleSheet xmlns="http://schemas.openxmlformats.org/spreadsheetml/2006/main">
  <numFmts count="4">
    <numFmt numFmtId="176" formatCode="yyyy/m/d;@"/>
    <numFmt numFmtId="177" formatCode="0.0_ "/>
    <numFmt numFmtId="178" formatCode="0_ "/>
    <numFmt numFmtId="179" formatCode="0_);[Red]\(0\)"/>
  </numFmts>
  <fonts count="40">
    <font>
      <sz val="11"/>
      <color theme="1"/>
      <name val="宋体"/>
      <family val="2"/>
      <charset val="134"/>
      <scheme val="minor"/>
    </font>
    <font>
      <sz val="9"/>
      <name val="宋体"/>
      <family val="2"/>
      <charset val="134"/>
      <scheme val="minor"/>
    </font>
    <font>
      <b/>
      <sz val="12"/>
      <color rgb="FF00B050"/>
      <name val="宋体"/>
      <family val="3"/>
      <charset val="134"/>
      <scheme val="minor"/>
    </font>
    <font>
      <b/>
      <sz val="12"/>
      <color rgb="FF00B050"/>
      <name val="等线"/>
      <family val="3"/>
      <charset val="134"/>
    </font>
    <font>
      <sz val="11"/>
      <name val="宋体"/>
      <family val="3"/>
      <charset val="134"/>
    </font>
    <font>
      <u/>
      <sz val="11"/>
      <color theme="10"/>
      <name val="宋体"/>
      <family val="2"/>
      <charset val="134"/>
      <scheme val="minor"/>
    </font>
    <font>
      <sz val="11"/>
      <name val="等线"/>
      <family val="3"/>
      <charset val="134"/>
    </font>
    <font>
      <b/>
      <sz val="11"/>
      <color rgb="FFCC00CC"/>
      <name val="等线"/>
      <family val="3"/>
      <charset val="134"/>
    </font>
    <font>
      <sz val="14"/>
      <color theme="1"/>
      <name val="汉仪中隶书繁"/>
      <family val="3"/>
      <charset val="134"/>
    </font>
    <font>
      <sz val="14"/>
      <name val="汉仪中隶书繁"/>
      <family val="3"/>
      <charset val="134"/>
    </font>
    <font>
      <sz val="18"/>
      <color theme="1"/>
      <name val="汉仪中隶书繁"/>
      <family val="3"/>
      <charset val="134"/>
    </font>
    <font>
      <b/>
      <sz val="12"/>
      <color theme="1"/>
      <name val="宋体"/>
      <family val="3"/>
      <charset val="134"/>
      <scheme val="minor"/>
    </font>
    <font>
      <sz val="11"/>
      <color theme="1"/>
      <name val="等线"/>
      <family val="3"/>
      <charset val="134"/>
    </font>
    <font>
      <b/>
      <sz val="11"/>
      <color rgb="FFC00000"/>
      <name val="等线"/>
      <family val="3"/>
      <charset val="134"/>
    </font>
    <font>
      <sz val="11"/>
      <name val="宋体"/>
      <family val="2"/>
      <charset val="134"/>
      <scheme val="minor"/>
    </font>
    <font>
      <b/>
      <sz val="12"/>
      <name val="等线"/>
      <family val="3"/>
      <charset val="134"/>
    </font>
    <font>
      <b/>
      <sz val="12"/>
      <color theme="1"/>
      <name val="等线"/>
      <family val="3"/>
      <charset val="134"/>
    </font>
    <font>
      <sz val="16"/>
      <color theme="1"/>
      <name val="汉仪中隶书繁"/>
      <family val="3"/>
      <charset val="134"/>
    </font>
    <font>
      <sz val="16"/>
      <color theme="1"/>
      <name val="宋体"/>
      <family val="3"/>
      <charset val="134"/>
    </font>
    <font>
      <sz val="16"/>
      <color theme="1"/>
      <name val="宋体"/>
      <family val="2"/>
      <charset val="134"/>
      <scheme val="minor"/>
    </font>
    <font>
      <sz val="16"/>
      <color theme="1"/>
      <name val="宋体"/>
      <family val="3"/>
      <charset val="134"/>
      <scheme val="minor"/>
    </font>
    <font>
      <sz val="14"/>
      <color theme="1"/>
      <name val="等线"/>
      <family val="3"/>
      <charset val="134"/>
    </font>
    <font>
      <sz val="18"/>
      <color rgb="FF000000"/>
      <name val="宋体"/>
      <family val="3"/>
      <charset val="134"/>
    </font>
    <font>
      <sz val="14"/>
      <color theme="1"/>
      <name val="宋体"/>
      <family val="2"/>
      <charset val="134"/>
      <scheme val="minor"/>
    </font>
    <font>
      <u/>
      <sz val="11"/>
      <name val="等线"/>
      <family val="3"/>
      <charset val="134"/>
    </font>
    <font>
      <sz val="11"/>
      <color rgb="FF00B050"/>
      <name val="宋体"/>
      <family val="2"/>
      <charset val="134"/>
      <scheme val="minor"/>
    </font>
    <font>
      <sz val="18"/>
      <color rgb="FF000000"/>
      <name val="汉仪中隶书繁"/>
      <family val="3"/>
      <charset val="134"/>
    </font>
    <font>
      <b/>
      <sz val="16"/>
      <color rgb="FF000000"/>
      <name val="宋体"/>
      <family val="3"/>
      <charset val="134"/>
    </font>
    <font>
      <sz val="12"/>
      <name val="等线"/>
      <family val="3"/>
      <charset val="134"/>
    </font>
    <font>
      <b/>
      <sz val="12"/>
      <color rgb="FF000000"/>
      <name val="宋体"/>
      <family val="3"/>
      <charset val="134"/>
    </font>
    <font>
      <b/>
      <sz val="11"/>
      <color theme="1"/>
      <name val="等线"/>
      <family val="3"/>
      <charset val="134"/>
    </font>
    <font>
      <sz val="11"/>
      <color rgb="FF000000"/>
      <name val="等线"/>
      <family val="3"/>
      <charset val="134"/>
    </font>
    <font>
      <sz val="11"/>
      <color theme="1"/>
      <name val="汉仪中隶书繁"/>
      <family val="3"/>
      <charset val="134"/>
    </font>
    <font>
      <b/>
      <sz val="16"/>
      <color theme="1"/>
      <name val="汉仪中隶书繁"/>
      <family val="3"/>
      <charset val="134"/>
    </font>
    <font>
      <b/>
      <sz val="11"/>
      <name val="等线"/>
      <family val="3"/>
      <charset val="134"/>
    </font>
    <font>
      <b/>
      <sz val="18"/>
      <color rgb="FF00B050"/>
      <name val="等线"/>
      <family val="3"/>
      <charset val="134"/>
    </font>
    <font>
      <sz val="12"/>
      <color theme="1"/>
      <name val="宋体"/>
      <family val="2"/>
      <charset val="134"/>
      <scheme val="minor"/>
    </font>
    <font>
      <sz val="12"/>
      <color theme="1"/>
      <name val="宋体"/>
      <family val="3"/>
      <charset val="134"/>
      <scheme val="minor"/>
    </font>
    <font>
      <sz val="12"/>
      <color rgb="FF000000"/>
      <name val="宋体"/>
      <family val="3"/>
      <charset val="134"/>
    </font>
    <font>
      <sz val="12"/>
      <color theme="1"/>
      <name val="宋体"/>
      <family val="3"/>
      <charset val="134"/>
    </font>
  </fonts>
  <fills count="13">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rgb="FFFFFF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9.9978637043366805E-2"/>
        <bgColor indexed="64"/>
      </patternFill>
    </fill>
    <fill>
      <patternFill patternType="solid">
        <fgColor theme="6"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19">
    <xf numFmtId="0" fontId="0" fillId="0" borderId="0" xfId="0">
      <alignment vertical="center"/>
    </xf>
    <xf numFmtId="0" fontId="0" fillId="0" borderId="0" xfId="0">
      <alignment vertical="center"/>
    </xf>
    <xf numFmtId="0" fontId="2" fillId="0" borderId="0" xfId="0" applyFont="1" applyAlignment="1">
      <alignment horizontal="left" wrapText="1"/>
    </xf>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wrapText="1"/>
    </xf>
    <xf numFmtId="0" fontId="0" fillId="0" borderId="0" xfId="0">
      <alignment vertical="center"/>
    </xf>
    <xf numFmtId="0" fontId="3" fillId="0" borderId="0" xfId="0" applyFont="1" applyAlignment="1">
      <alignment horizontal="center" vertical="center"/>
    </xf>
    <xf numFmtId="0" fontId="0" fillId="0" borderId="0" xfId="0">
      <alignment vertical="center"/>
    </xf>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6" fillId="0" borderId="0" xfId="0" applyFont="1" applyAlignment="1">
      <alignment horizontal="justify" vertical="center"/>
    </xf>
    <xf numFmtId="176" fontId="6" fillId="0" borderId="0" xfId="0" applyNumberFormat="1" applyFont="1" applyAlignment="1">
      <alignment horizontal="left" vertical="center"/>
    </xf>
    <xf numFmtId="0" fontId="6" fillId="0" borderId="0" xfId="0" applyFont="1" applyAlignment="1">
      <alignment horizontal="left"/>
    </xf>
    <xf numFmtId="14" fontId="6" fillId="0" borderId="0" xfId="0" applyNumberFormat="1" applyFont="1" applyAlignment="1">
      <alignment horizontal="left" vertical="center" wrapText="1"/>
    </xf>
    <xf numFmtId="0" fontId="4" fillId="0" borderId="0" xfId="0" applyFont="1">
      <alignment vertical="center"/>
    </xf>
    <xf numFmtId="0" fontId="6" fillId="0" borderId="0" xfId="0" applyFont="1" applyFill="1">
      <alignment vertical="center"/>
    </xf>
    <xf numFmtId="0" fontId="6" fillId="0" borderId="0" xfId="0" applyFont="1" applyFill="1" applyAlignment="1">
      <alignment horizontal="left" vertical="center"/>
    </xf>
    <xf numFmtId="176" fontId="6" fillId="0" borderId="0" xfId="0" applyNumberFormat="1" applyFont="1" applyFill="1" applyAlignment="1">
      <alignment horizontal="left" vertical="center" wrapText="1"/>
    </xf>
    <xf numFmtId="14" fontId="6" fillId="0" borderId="0" xfId="0" applyNumberFormat="1" applyFont="1" applyFill="1" applyAlignment="1">
      <alignment horizontal="left" vertical="center"/>
    </xf>
    <xf numFmtId="0" fontId="6" fillId="0" borderId="0" xfId="0" applyFont="1">
      <alignment vertical="center"/>
    </xf>
    <xf numFmtId="14" fontId="6" fillId="0" borderId="0" xfId="0" applyNumberFormat="1"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1" applyFont="1" applyAlignment="1">
      <alignment horizontal="left" vertical="center" wrapText="1"/>
    </xf>
    <xf numFmtId="0" fontId="6" fillId="0" borderId="0" xfId="0" applyFont="1" applyFill="1" applyAlignment="1">
      <alignment horizontal="left" vertical="center" wrapText="1"/>
    </xf>
    <xf numFmtId="14" fontId="6" fillId="0" borderId="0" xfId="0" applyNumberFormat="1" applyFont="1" applyFill="1" applyAlignment="1">
      <alignment horizontal="left" vertical="center" wrapText="1"/>
    </xf>
    <xf numFmtId="0" fontId="8"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176" fontId="9" fillId="0" borderId="0" xfId="0" applyNumberFormat="1" applyFont="1" applyAlignment="1">
      <alignment horizontal="center" vertical="center"/>
    </xf>
    <xf numFmtId="176" fontId="6" fillId="3" borderId="0" xfId="0" applyNumberFormat="1" applyFont="1" applyFill="1" applyAlignment="1">
      <alignment horizontal="left" vertical="center"/>
    </xf>
    <xf numFmtId="14" fontId="6" fillId="3" borderId="0" xfId="0" applyNumberFormat="1" applyFont="1" applyFill="1" applyAlignment="1">
      <alignment horizontal="left" vertical="center" wrapText="1"/>
    </xf>
    <xf numFmtId="14" fontId="6" fillId="3" borderId="0" xfId="0" applyNumberFormat="1" applyFont="1" applyFill="1" applyAlignment="1">
      <alignment horizontal="left" vertical="center"/>
    </xf>
    <xf numFmtId="0" fontId="6" fillId="4" borderId="1" xfId="0" applyFont="1" applyFill="1" applyBorder="1">
      <alignment vertical="center"/>
    </xf>
    <xf numFmtId="0" fontId="6" fillId="4" borderId="1" xfId="0" applyFont="1" applyFill="1" applyBorder="1" applyAlignment="1">
      <alignment horizontal="left" vertical="center"/>
    </xf>
    <xf numFmtId="14" fontId="6" fillId="4" borderId="1" xfId="0" applyNumberFormat="1" applyFont="1" applyFill="1" applyBorder="1" applyAlignment="1">
      <alignment horizontal="left" vertical="center" wrapText="1"/>
    </xf>
    <xf numFmtId="14" fontId="6" fillId="4" borderId="1" xfId="0" applyNumberFormat="1" applyFont="1" applyFill="1" applyBorder="1" applyAlignment="1">
      <alignment horizontal="left" vertical="center"/>
    </xf>
    <xf numFmtId="0" fontId="6" fillId="4" borderId="1" xfId="0" applyFont="1" applyFill="1" applyBorder="1" applyAlignment="1">
      <alignment horizontal="left" vertical="center" wrapText="1"/>
    </xf>
    <xf numFmtId="176" fontId="6" fillId="4" borderId="1" xfId="0" applyNumberFormat="1" applyFont="1" applyFill="1" applyBorder="1" applyAlignment="1">
      <alignment horizontal="left" vertical="center"/>
    </xf>
    <xf numFmtId="0" fontId="6" fillId="4" borderId="1" xfId="0" applyFont="1" applyFill="1" applyBorder="1" applyAlignment="1">
      <alignment vertical="center" wrapText="1"/>
    </xf>
    <xf numFmtId="176" fontId="6" fillId="4" borderId="1" xfId="0" applyNumberFormat="1" applyFont="1" applyFill="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wrapText="1"/>
    </xf>
    <xf numFmtId="0" fontId="11" fillId="0" borderId="0" xfId="0" applyFont="1">
      <alignment vertical="center"/>
    </xf>
    <xf numFmtId="0" fontId="8" fillId="0" borderId="0" xfId="0" applyFont="1" applyAlignment="1">
      <alignment horizontal="center" vertical="center"/>
    </xf>
    <xf numFmtId="0" fontId="8" fillId="0" borderId="0" xfId="0" applyFont="1" applyAlignment="1">
      <alignment horizontal="center" vertical="center"/>
    </xf>
    <xf numFmtId="0" fontId="12" fillId="4" borderId="1" xfId="0" applyFont="1" applyFill="1" applyBorder="1" applyAlignment="1">
      <alignment horizontal="center" vertical="center"/>
    </xf>
    <xf numFmtId="0" fontId="0" fillId="0" borderId="0" xfId="0" applyAlignment="1">
      <alignment horizontal="right" vertical="center"/>
    </xf>
    <xf numFmtId="0" fontId="6" fillId="0" borderId="0" xfId="0" applyFont="1" applyFill="1" applyAlignment="1">
      <alignment vertical="center" wrapText="1"/>
    </xf>
    <xf numFmtId="0" fontId="7" fillId="0" borderId="0" xfId="0" applyFont="1" applyFill="1" applyAlignment="1">
      <alignment horizontal="left" vertical="center" wrapText="1"/>
    </xf>
    <xf numFmtId="0" fontId="6" fillId="0" borderId="0" xfId="1" applyFont="1" applyAlignment="1">
      <alignment vertical="center" wrapText="1"/>
    </xf>
    <xf numFmtId="176" fontId="6" fillId="0" borderId="0" xfId="0" applyNumberFormat="1" applyFont="1" applyAlignment="1">
      <alignment horizontal="left" vertical="center" wrapText="1"/>
    </xf>
    <xf numFmtId="176" fontId="6" fillId="0" borderId="0" xfId="0" applyNumberFormat="1" applyFont="1" applyFill="1" applyAlignment="1">
      <alignment horizontal="left" vertical="center"/>
    </xf>
    <xf numFmtId="176" fontId="6" fillId="2" borderId="0" xfId="0" applyNumberFormat="1" applyFont="1" applyFill="1" applyAlignment="1">
      <alignment horizontal="left" vertical="center"/>
    </xf>
    <xf numFmtId="14" fontId="6" fillId="2" borderId="0" xfId="0" applyNumberFormat="1" applyFont="1" applyFill="1" applyAlignment="1">
      <alignment horizontal="left" vertical="center" wrapText="1"/>
    </xf>
    <xf numFmtId="0" fontId="6" fillId="0" borderId="0" xfId="1" applyFont="1" applyFill="1" applyAlignment="1">
      <alignment horizontal="left" vertical="center" wrapText="1"/>
    </xf>
    <xf numFmtId="14" fontId="6" fillId="2" borderId="0" xfId="0" applyNumberFormat="1" applyFont="1" applyFill="1" applyAlignment="1">
      <alignment horizontal="left" vertical="center"/>
    </xf>
    <xf numFmtId="0" fontId="0" fillId="5" borderId="0" xfId="0" applyFill="1" applyAlignment="1">
      <alignment horizontal="center" vertical="center"/>
    </xf>
    <xf numFmtId="0" fontId="0" fillId="0" borderId="0" xfId="0" applyFill="1" applyAlignment="1">
      <alignment horizontal="center" vertical="center"/>
    </xf>
    <xf numFmtId="0" fontId="0" fillId="7" borderId="0" xfId="0" applyFill="1">
      <alignment vertical="center"/>
    </xf>
    <xf numFmtId="0" fontId="0" fillId="6" borderId="0" xfId="0" applyFill="1">
      <alignment vertical="center"/>
    </xf>
    <xf numFmtId="0" fontId="0" fillId="8" borderId="0" xfId="0" applyFill="1">
      <alignment vertical="center"/>
    </xf>
    <xf numFmtId="0" fontId="8" fillId="0" borderId="0" xfId="0" applyFont="1" applyAlignment="1">
      <alignment horizontal="center" vertical="center"/>
    </xf>
    <xf numFmtId="0" fontId="0" fillId="5" borderId="0" xfId="0" applyFill="1" applyAlignment="1">
      <alignment horizontal="right" vertical="center"/>
    </xf>
    <xf numFmtId="0" fontId="0" fillId="5" borderId="0" xfId="0" applyFill="1">
      <alignment vertical="center"/>
    </xf>
    <xf numFmtId="0" fontId="12" fillId="0" borderId="0" xfId="0" applyFont="1">
      <alignment vertical="center"/>
    </xf>
    <xf numFmtId="0" fontId="15" fillId="4"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16" fillId="0" borderId="0" xfId="0" applyFont="1">
      <alignment vertical="center"/>
    </xf>
    <xf numFmtId="0" fontId="19" fillId="0" borderId="0" xfId="0" applyFont="1">
      <alignment vertical="center"/>
    </xf>
    <xf numFmtId="0" fontId="20" fillId="0" borderId="0" xfId="0" applyFont="1">
      <alignment vertical="center"/>
    </xf>
    <xf numFmtId="0" fontId="18" fillId="0" borderId="0" xfId="0" applyFont="1" applyAlignment="1">
      <alignment vertical="center"/>
    </xf>
    <xf numFmtId="0" fontId="0" fillId="0" borderId="0" xfId="0" applyAlignment="1">
      <alignment horizontal="left" vertical="center"/>
    </xf>
    <xf numFmtId="0" fontId="0" fillId="0" borderId="0" xfId="0" applyFill="1">
      <alignment vertical="center"/>
    </xf>
    <xf numFmtId="14" fontId="13" fillId="0" borderId="0" xfId="0" applyNumberFormat="1" applyFont="1" applyFill="1" applyAlignment="1">
      <alignment horizontal="left" vertical="center"/>
    </xf>
    <xf numFmtId="0" fontId="0" fillId="9" borderId="0" xfId="0" applyFill="1">
      <alignment vertical="center"/>
    </xf>
    <xf numFmtId="0" fontId="0" fillId="6" borderId="0" xfId="0" applyFill="1" applyAlignment="1">
      <alignment horizontal="right" vertical="center"/>
    </xf>
    <xf numFmtId="0" fontId="6" fillId="5" borderId="0" xfId="0" applyFont="1" applyFill="1" applyBorder="1" applyAlignment="1">
      <alignment horizontal="right" vertical="center" wrapText="1"/>
    </xf>
    <xf numFmtId="177" fontId="0" fillId="0" borderId="0" xfId="0" applyNumberFormat="1" applyFill="1">
      <alignment vertical="center"/>
    </xf>
    <xf numFmtId="9" fontId="0" fillId="0" borderId="0" xfId="0" applyNumberFormat="1" applyFill="1">
      <alignment vertical="center"/>
    </xf>
    <xf numFmtId="9" fontId="0" fillId="0" borderId="0" xfId="0" applyNumberFormat="1">
      <alignment vertical="center"/>
    </xf>
    <xf numFmtId="0" fontId="0" fillId="0" borderId="0" xfId="0" applyFill="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4" fillId="5" borderId="0" xfId="0" applyFont="1" applyFill="1" applyBorder="1" applyAlignment="1">
      <alignment horizontal="right" vertical="center"/>
    </xf>
    <xf numFmtId="14" fontId="6" fillId="0" borderId="0" xfId="0" applyNumberFormat="1" applyFont="1" applyAlignment="1">
      <alignment vertical="center" wrapText="1"/>
    </xf>
    <xf numFmtId="176" fontId="6" fillId="10" borderId="0" xfId="0" applyNumberFormat="1" applyFont="1" applyFill="1" applyAlignment="1">
      <alignment horizontal="left" vertical="center"/>
    </xf>
    <xf numFmtId="0" fontId="6" fillId="3" borderId="0" xfId="0" applyFont="1" applyFill="1">
      <alignment vertical="center"/>
    </xf>
    <xf numFmtId="0" fontId="6" fillId="9" borderId="0" xfId="0" applyFont="1" applyFill="1">
      <alignment vertical="center"/>
    </xf>
    <xf numFmtId="0" fontId="8" fillId="0" borderId="0" xfId="0" applyFont="1" applyAlignment="1">
      <alignment horizontal="center" vertical="center"/>
    </xf>
    <xf numFmtId="0" fontId="14" fillId="0" borderId="0" xfId="0" applyFont="1" applyFill="1" applyAlignment="1">
      <alignment horizontal="right" vertical="center"/>
    </xf>
    <xf numFmtId="0" fontId="14" fillId="11" borderId="0" xfId="0" applyFont="1" applyFill="1" applyAlignment="1">
      <alignment horizontal="center" vertical="center"/>
    </xf>
    <xf numFmtId="0" fontId="0" fillId="11" borderId="0" xfId="0" applyFill="1">
      <alignment vertical="center"/>
    </xf>
    <xf numFmtId="0" fontId="6" fillId="5" borderId="0" xfId="0" applyFont="1" applyFill="1" applyBorder="1" applyAlignment="1">
      <alignment horizontal="right" vertical="center"/>
    </xf>
    <xf numFmtId="0" fontId="6" fillId="10" borderId="0" xfId="0" applyFont="1" applyFill="1">
      <alignment vertical="center"/>
    </xf>
    <xf numFmtId="0" fontId="0" fillId="0" borderId="0" xfId="0" applyFill="1" applyAlignment="1">
      <alignment vertical="center"/>
    </xf>
    <xf numFmtId="0" fontId="6" fillId="0" borderId="0" xfId="0" applyFont="1" applyAlignment="1">
      <alignment vertical="center"/>
    </xf>
    <xf numFmtId="0" fontId="24" fillId="0" borderId="0" xfId="1" applyFont="1" applyBorder="1" applyAlignment="1">
      <alignment horizontal="left" vertical="center"/>
    </xf>
    <xf numFmtId="0" fontId="0" fillId="11" borderId="0" xfId="0" applyFill="1" applyAlignment="1">
      <alignment horizontal="center" vertical="center"/>
    </xf>
    <xf numFmtId="0" fontId="0" fillId="9" borderId="0" xfId="0" applyFill="1" applyAlignment="1">
      <alignment horizontal="right" vertical="center"/>
    </xf>
    <xf numFmtId="0" fontId="25" fillId="0" borderId="0" xfId="0" applyFont="1" applyFill="1">
      <alignment vertical="center"/>
    </xf>
    <xf numFmtId="0" fontId="6" fillId="4" borderId="1" xfId="0" applyFont="1" applyFill="1" applyBorder="1" applyAlignment="1">
      <alignment horizontal="center" vertical="center"/>
    </xf>
    <xf numFmtId="177" fontId="0" fillId="0" borderId="0" xfId="0" applyNumberFormat="1" applyFill="1" applyAlignment="1">
      <alignment horizontal="right" vertical="center"/>
    </xf>
    <xf numFmtId="0" fontId="22" fillId="0" borderId="0" xfId="0" applyFont="1" applyAlignment="1">
      <alignment vertical="center" readingOrder="1"/>
    </xf>
    <xf numFmtId="0" fontId="0" fillId="10" borderId="0" xfId="0" applyFill="1" applyAlignment="1">
      <alignment horizontal="right" vertical="center"/>
    </xf>
    <xf numFmtId="0" fontId="0" fillId="10" borderId="0" xfId="0" applyFill="1">
      <alignment vertical="center"/>
    </xf>
    <xf numFmtId="0" fontId="8" fillId="0" borderId="0" xfId="0" applyFont="1" applyAlignment="1">
      <alignment horizontal="center" vertical="center"/>
    </xf>
    <xf numFmtId="0" fontId="27" fillId="0" borderId="0" xfId="0" applyFont="1" applyAlignment="1">
      <alignment vertical="center" readingOrder="1"/>
    </xf>
    <xf numFmtId="0" fontId="0" fillId="12" borderId="0" xfId="0" applyFill="1">
      <alignment vertical="center"/>
    </xf>
    <xf numFmtId="0" fontId="12" fillId="0" borderId="6" xfId="0" applyFont="1" applyFill="1" applyBorder="1" applyAlignment="1">
      <alignment horizontal="center" vertical="center"/>
    </xf>
    <xf numFmtId="0" fontId="6" fillId="0" borderId="6" xfId="0" applyFont="1" applyFill="1" applyBorder="1">
      <alignment vertical="center"/>
    </xf>
    <xf numFmtId="0" fontId="6" fillId="0" borderId="6" xfId="0" applyFont="1" applyFill="1" applyBorder="1" applyAlignment="1">
      <alignment horizontal="left" vertical="center"/>
    </xf>
    <xf numFmtId="14" fontId="6" fillId="0" borderId="6" xfId="0" applyNumberFormat="1" applyFont="1" applyFill="1" applyBorder="1" applyAlignment="1">
      <alignment horizontal="left" vertical="center"/>
    </xf>
    <xf numFmtId="0" fontId="0" fillId="0" borderId="0" xfId="0" applyBorder="1">
      <alignment vertical="center"/>
    </xf>
    <xf numFmtId="0" fontId="0" fillId="3" borderId="0" xfId="0" applyFill="1">
      <alignment vertical="center"/>
    </xf>
    <xf numFmtId="0" fontId="14" fillId="12" borderId="0" xfId="0" applyFont="1" applyFill="1" applyAlignment="1">
      <alignment horizontal="right" vertical="center"/>
    </xf>
    <xf numFmtId="0" fontId="0" fillId="8" borderId="0" xfId="0" applyFill="1" applyAlignment="1">
      <alignment horizontal="right" vertical="center"/>
    </xf>
    <xf numFmtId="0" fontId="0" fillId="10" borderId="0" xfId="0" applyFill="1" applyAlignment="1">
      <alignment horizontal="center" vertical="center"/>
    </xf>
    <xf numFmtId="0" fontId="6" fillId="7" borderId="0" xfId="0" applyFont="1" applyFill="1" applyBorder="1" applyAlignment="1">
      <alignment horizontal="right" vertical="center" wrapText="1"/>
    </xf>
    <xf numFmtId="0" fontId="6" fillId="7" borderId="0" xfId="0" applyFont="1" applyFill="1" applyBorder="1">
      <alignment vertical="center"/>
    </xf>
    <xf numFmtId="0" fontId="6" fillId="12" borderId="0" xfId="0" applyFont="1" applyFill="1" applyBorder="1">
      <alignment vertical="center"/>
    </xf>
    <xf numFmtId="0" fontId="6" fillId="3" borderId="0" xfId="0" applyFont="1" applyFill="1" applyBorder="1" applyAlignment="1">
      <alignment horizontal="right" vertical="center" wrapText="1"/>
    </xf>
    <xf numFmtId="0" fontId="6" fillId="3" borderId="0" xfId="0" applyFont="1" applyFill="1" applyBorder="1">
      <alignment vertical="center"/>
    </xf>
    <xf numFmtId="0" fontId="6" fillId="7" borderId="0" xfId="0" applyFont="1" applyFill="1" applyBorder="1" applyAlignment="1">
      <alignment vertical="center" wrapText="1"/>
    </xf>
    <xf numFmtId="0" fontId="6" fillId="6" borderId="0" xfId="0" applyFont="1" applyFill="1" applyBorder="1">
      <alignment vertical="center"/>
    </xf>
    <xf numFmtId="0" fontId="6" fillId="6" borderId="0" xfId="0" applyFont="1" applyFill="1" applyBorder="1" applyAlignment="1">
      <alignment horizontal="right" vertical="center" wrapText="1"/>
    </xf>
    <xf numFmtId="0" fontId="14" fillId="6" borderId="0" xfId="0" applyFont="1" applyFill="1" applyAlignment="1">
      <alignment horizontal="right" vertical="center"/>
    </xf>
    <xf numFmtId="0" fontId="6" fillId="4" borderId="1" xfId="0" applyFont="1" applyFill="1" applyBorder="1" applyAlignment="1">
      <alignment horizontal="center" vertical="center" wrapText="1"/>
    </xf>
    <xf numFmtId="0" fontId="0" fillId="0" borderId="0" xfId="0" applyFill="1" applyBorder="1" applyAlignment="1">
      <alignment horizontal="center" vertical="center"/>
    </xf>
    <xf numFmtId="0" fontId="32" fillId="0" borderId="0" xfId="0" applyFont="1">
      <alignment vertical="center"/>
    </xf>
    <xf numFmtId="0" fontId="12"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xf>
    <xf numFmtId="177" fontId="12" fillId="0" borderId="1" xfId="0" applyNumberFormat="1" applyFont="1" applyFill="1" applyBorder="1" applyAlignment="1">
      <alignment horizontal="center" vertical="center"/>
    </xf>
    <xf numFmtId="178" fontId="12" fillId="0" borderId="1" xfId="0" applyNumberFormat="1" applyFont="1" applyFill="1" applyBorder="1" applyAlignment="1">
      <alignment horizontal="center" vertical="center"/>
    </xf>
    <xf numFmtId="179" fontId="12" fillId="0" borderId="1" xfId="0" applyNumberFormat="1" applyFont="1" applyFill="1" applyBorder="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14" fontId="6" fillId="0" borderId="0" xfId="0" applyNumberFormat="1" applyFont="1" applyFill="1" applyBorder="1" applyAlignment="1">
      <alignment horizontal="left" vertical="center"/>
    </xf>
    <xf numFmtId="0" fontId="12" fillId="0" borderId="0" xfId="0" applyFont="1" applyFill="1" applyBorder="1" applyAlignment="1">
      <alignment horizontal="left" vertical="center"/>
    </xf>
    <xf numFmtId="0" fontId="12" fillId="0" borderId="0" xfId="0" applyFont="1" applyBorder="1" applyAlignment="1">
      <alignment vertical="center"/>
    </xf>
    <xf numFmtId="177" fontId="12" fillId="0" borderId="1" xfId="0" applyNumberFormat="1" applyFont="1" applyBorder="1" applyAlignment="1">
      <alignment horizontal="center" vertical="center"/>
    </xf>
    <xf numFmtId="179" fontId="12" fillId="0" borderId="1" xfId="0" applyNumberFormat="1" applyFont="1" applyBorder="1" applyAlignment="1">
      <alignment horizontal="center" vertical="center"/>
    </xf>
    <xf numFmtId="178" fontId="12" fillId="0" borderId="1" xfId="0" applyNumberFormat="1" applyFont="1" applyBorder="1" applyAlignment="1">
      <alignment horizontal="center" vertical="center"/>
    </xf>
    <xf numFmtId="0" fontId="8" fillId="0" borderId="0" xfId="0" applyFont="1" applyFill="1" applyBorder="1" applyAlignment="1">
      <alignment horizontal="center" vertical="center"/>
    </xf>
    <xf numFmtId="0" fontId="8" fillId="0" borderId="0" xfId="0" applyFont="1" applyAlignment="1">
      <alignment horizontal="center" vertical="center"/>
    </xf>
    <xf numFmtId="0" fontId="30" fillId="4"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12"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31" fillId="4" borderId="1" xfId="0" applyFont="1" applyFill="1" applyBorder="1" applyAlignment="1">
      <alignment horizontal="left" vertical="center"/>
    </xf>
    <xf numFmtId="0" fontId="31" fillId="4" borderId="1" xfId="0" applyFont="1" applyFill="1" applyBorder="1" applyAlignment="1">
      <alignment horizontal="center" vertical="center"/>
    </xf>
    <xf numFmtId="0" fontId="31" fillId="4"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8" fillId="4" borderId="1" xfId="0" applyFont="1" applyFill="1" applyBorder="1" applyAlignment="1">
      <alignment horizontal="center" vertical="center" wrapText="1"/>
    </xf>
    <xf numFmtId="0" fontId="28" fillId="4" borderId="7" xfId="0" applyFont="1" applyFill="1" applyBorder="1" applyAlignment="1">
      <alignment horizontal="center" vertical="center"/>
    </xf>
    <xf numFmtId="14" fontId="6" fillId="4" borderId="3" xfId="0" applyNumberFormat="1" applyFont="1" applyFill="1" applyBorder="1" applyAlignment="1">
      <alignment horizontal="left" vertical="center" wrapText="1"/>
    </xf>
    <xf numFmtId="0" fontId="12" fillId="4" borderId="1" xfId="0" applyFont="1" applyFill="1" applyBorder="1" applyAlignment="1">
      <alignment horizontal="justify" vertical="center"/>
    </xf>
    <xf numFmtId="0" fontId="6" fillId="4" borderId="3" xfId="0" applyFont="1" applyFill="1" applyBorder="1" applyAlignment="1">
      <alignment horizontal="left" vertical="center" wrapText="1"/>
    </xf>
    <xf numFmtId="0" fontId="6" fillId="4" borderId="8" xfId="0" applyFont="1" applyFill="1" applyBorder="1" applyAlignment="1">
      <alignment vertical="center" wrapText="1"/>
    </xf>
    <xf numFmtId="0" fontId="6" fillId="4" borderId="1" xfId="0" applyFont="1" applyFill="1" applyBorder="1" applyAlignment="1">
      <alignment vertical="center"/>
    </xf>
    <xf numFmtId="0" fontId="34" fillId="0" borderId="0" xfId="0" applyFont="1" applyAlignment="1">
      <alignment vertical="center" wrapText="1"/>
    </xf>
    <xf numFmtId="14" fontId="34" fillId="0" borderId="0" xfId="0" applyNumberFormat="1" applyFont="1" applyAlignment="1">
      <alignment horizontal="left" vertical="center"/>
    </xf>
    <xf numFmtId="0" fontId="34" fillId="0" borderId="0" xfId="0" applyFont="1">
      <alignment vertical="center"/>
    </xf>
    <xf numFmtId="0" fontId="34" fillId="0" borderId="0" xfId="0" applyFont="1" applyAlignment="1">
      <alignment horizontal="left" vertical="center" wrapText="1"/>
    </xf>
    <xf numFmtId="0" fontId="34" fillId="3" borderId="0" xfId="0" applyFont="1" applyFill="1" applyAlignment="1">
      <alignment horizontal="left" vertical="center"/>
    </xf>
    <xf numFmtId="0" fontId="34" fillId="0" borderId="0" xfId="0" applyFont="1" applyFill="1" applyAlignment="1">
      <alignment horizontal="left" vertical="center" wrapText="1"/>
    </xf>
    <xf numFmtId="14" fontId="34" fillId="0" borderId="0" xfId="0" applyNumberFormat="1" applyFont="1" applyFill="1" applyAlignment="1">
      <alignment horizontal="left" vertical="center"/>
    </xf>
    <xf numFmtId="0" fontId="34" fillId="0" borderId="0" xfId="0" applyFont="1" applyFill="1" applyAlignment="1">
      <alignment horizontal="left" vertical="center"/>
    </xf>
    <xf numFmtId="0" fontId="34" fillId="10" borderId="0" xfId="0" applyFont="1" applyFill="1">
      <alignment vertical="center"/>
    </xf>
    <xf numFmtId="58" fontId="34" fillId="0" borderId="0" xfId="0" applyNumberFormat="1" applyFont="1" applyAlignment="1">
      <alignment vertical="center" wrapText="1"/>
    </xf>
    <xf numFmtId="176" fontId="9" fillId="0" borderId="0" xfId="0" applyNumberFormat="1" applyFont="1" applyFill="1" applyBorder="1" applyAlignment="1">
      <alignment horizontal="center" vertical="center"/>
    </xf>
    <xf numFmtId="176" fontId="9" fillId="0" borderId="0" xfId="0" applyNumberFormat="1" applyFont="1" applyFill="1" applyBorder="1" applyAlignment="1">
      <alignment horizontal="center" vertical="center" wrapText="1"/>
    </xf>
    <xf numFmtId="14" fontId="9" fillId="0" borderId="0" xfId="0" applyNumberFormat="1" applyFont="1" applyFill="1" applyBorder="1" applyAlignment="1">
      <alignment horizontal="center" vertical="center"/>
    </xf>
    <xf numFmtId="0" fontId="8" fillId="0" borderId="0" xfId="0" applyFont="1" applyFill="1" applyBorder="1" applyAlignment="1">
      <alignment horizontal="left" vertical="center"/>
    </xf>
    <xf numFmtId="177" fontId="8" fillId="0" borderId="0" xfId="0" applyNumberFormat="1" applyFont="1" applyFill="1" applyBorder="1" applyAlignment="1">
      <alignment horizontal="center" vertical="center"/>
    </xf>
    <xf numFmtId="177" fontId="8" fillId="0" borderId="0" xfId="0" applyNumberFormat="1" applyFont="1" applyBorder="1" applyAlignment="1">
      <alignment horizontal="center" vertical="center"/>
    </xf>
    <xf numFmtId="178" fontId="8" fillId="0" borderId="0" xfId="0" applyNumberFormat="1" applyFont="1" applyFill="1" applyBorder="1" applyAlignment="1">
      <alignment horizontal="center" vertical="center"/>
    </xf>
    <xf numFmtId="179" fontId="8" fillId="0" borderId="0" xfId="0" applyNumberFormat="1" applyFont="1" applyBorder="1" applyAlignment="1">
      <alignment horizontal="center" vertical="center"/>
    </xf>
    <xf numFmtId="178" fontId="8" fillId="0" borderId="0" xfId="0" applyNumberFormat="1" applyFont="1" applyBorder="1" applyAlignment="1">
      <alignment horizontal="center" vertical="center"/>
    </xf>
    <xf numFmtId="0" fontId="37" fillId="0" borderId="0" xfId="0" applyFont="1" applyAlignment="1">
      <alignment vertical="center"/>
    </xf>
    <xf numFmtId="0" fontId="36" fillId="0" borderId="0" xfId="0" applyFont="1" applyAlignment="1">
      <alignment vertical="center"/>
    </xf>
    <xf numFmtId="0" fontId="38" fillId="0" borderId="0" xfId="0" applyFont="1" applyAlignment="1">
      <alignment vertical="center" readingOrder="1"/>
    </xf>
    <xf numFmtId="0" fontId="17" fillId="0" borderId="0" xfId="0" applyFont="1" applyAlignment="1">
      <alignment vertical="center"/>
    </xf>
    <xf numFmtId="0" fontId="39" fillId="0" borderId="0" xfId="0" applyFont="1" applyAlignment="1">
      <alignment vertical="center"/>
    </xf>
    <xf numFmtId="0" fontId="35" fillId="0" borderId="0" xfId="0" applyFont="1" applyAlignment="1">
      <alignment horizontal="left" vertical="center"/>
    </xf>
    <xf numFmtId="0" fontId="23" fillId="0" borderId="0" xfId="0" applyFont="1" applyAlignment="1">
      <alignment horizontal="left" vertical="center"/>
    </xf>
    <xf numFmtId="0" fontId="26" fillId="0" borderId="0" xfId="0" applyFont="1" applyAlignment="1">
      <alignment horizontal="left" vertical="center" readingOrder="1"/>
    </xf>
    <xf numFmtId="0" fontId="8" fillId="0" borderId="0" xfId="0" applyFont="1" applyAlignment="1">
      <alignment horizontal="center" vertical="center"/>
    </xf>
    <xf numFmtId="0" fontId="10" fillId="0" borderId="0" xfId="0" applyFont="1" applyAlignment="1">
      <alignment horizontal="center" vertical="center"/>
    </xf>
    <xf numFmtId="0" fontId="26" fillId="0" borderId="0" xfId="0" applyFont="1" applyAlignment="1">
      <alignment horizontal="center" vertical="center" readingOrder="1"/>
    </xf>
    <xf numFmtId="0" fontId="38" fillId="0" borderId="0" xfId="0" applyFont="1" applyAlignment="1">
      <alignment horizontal="center" vertical="center" readingOrder="1"/>
    </xf>
    <xf numFmtId="0" fontId="39" fillId="0" borderId="0" xfId="0" applyFont="1" applyAlignment="1">
      <alignment horizontal="center" vertical="center"/>
    </xf>
    <xf numFmtId="0" fontId="33" fillId="0" borderId="0" xfId="0" applyFont="1" applyAlignment="1">
      <alignment horizontal="center" vertical="center" wrapText="1"/>
    </xf>
    <xf numFmtId="0" fontId="8" fillId="0" borderId="0" xfId="0" applyFont="1" applyFill="1" applyBorder="1" applyAlignment="1">
      <alignment horizontal="center" vertical="center"/>
    </xf>
    <xf numFmtId="0" fontId="17" fillId="0" borderId="0" xfId="0" applyFont="1" applyAlignment="1">
      <alignment horizontal="center" vertical="center" wrapText="1"/>
    </xf>
    <xf numFmtId="0" fontId="10" fillId="0" borderId="0" xfId="0" applyFont="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21" fillId="4" borderId="2" xfId="0" applyFont="1" applyFill="1" applyBorder="1" applyAlignment="1">
      <alignment horizontal="center" vertical="center"/>
    </xf>
    <xf numFmtId="0" fontId="12" fillId="0" borderId="0" xfId="0" applyFont="1" applyAlignment="1">
      <alignment horizontal="left" vertical="center"/>
    </xf>
    <xf numFmtId="0" fontId="12" fillId="0" borderId="0" xfId="0" applyFont="1" applyFill="1" applyBorder="1" applyAlignment="1">
      <alignment horizontal="left" vertical="center"/>
    </xf>
    <xf numFmtId="0" fontId="16" fillId="0" borderId="2"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11" fillId="0" borderId="0" xfId="0" applyFont="1" applyAlignment="1">
      <alignment horizontal="center" vertical="center"/>
    </xf>
    <xf numFmtId="0" fontId="29" fillId="0" borderId="0" xfId="0" applyFont="1" applyBorder="1" applyAlignment="1">
      <alignment horizontal="center" vertical="center"/>
    </xf>
  </cellXfs>
  <cellStyles count="2">
    <cellStyle name="常规" xfId="0" builtinId="0"/>
    <cellStyle name="超链接" xfId="1" builtinId="8"/>
  </cellStyles>
  <dxfs count="10">
    <dxf>
      <fill>
        <patternFill>
          <bgColor theme="4"/>
        </patternFill>
      </fill>
    </dxf>
    <dxf>
      <fill>
        <patternFill patternType="none">
          <bgColor auto="1"/>
        </patternFill>
      </fill>
    </dxf>
    <dxf>
      <fill>
        <patternFill>
          <bgColor theme="9"/>
        </patternFill>
      </fill>
    </dxf>
    <dxf>
      <fill>
        <patternFill>
          <bgColor theme="9"/>
        </patternFill>
      </fill>
    </dxf>
    <dxf>
      <fill>
        <patternFill patternType="none">
          <bgColor auto="1"/>
        </patternFill>
      </fill>
    </dxf>
    <dxf>
      <fill>
        <patternFill>
          <bgColor theme="4"/>
        </patternFill>
      </fill>
    </dxf>
    <dxf>
      <fill>
        <patternFill patternType="none">
          <bgColor auto="1"/>
        </patternFill>
      </fill>
    </dxf>
    <dxf>
      <fill>
        <patternFill>
          <bgColor theme="9"/>
        </patternFill>
      </fill>
    </dxf>
    <dxf>
      <fill>
        <patternFill>
          <bgColor theme="9"/>
        </patternFill>
      </fill>
    </dxf>
    <dxf>
      <fill>
        <patternFill patternType="none">
          <bgColor auto="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CC00CC"/>
      <color rgb="FFCCECFF"/>
      <color rgb="FFF8F8F8"/>
      <color rgb="FFCC6600"/>
      <color rgb="FF0033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zh-CN"/>
  <c:style val="7"/>
  <c:chart>
    <c:title>
      <c:tx>
        <c:rich>
          <a:bodyPr/>
          <a:lstStyle/>
          <a:p>
            <a:pPr>
              <a:defRPr/>
            </a:pPr>
            <a:r>
              <a:rPr lang="en-US" sz="1800" b="1" i="0" u="none" strike="noStrike" baseline="0">
                <a:latin typeface="汉仪中隶书繁" pitchFamily="2" charset="-122"/>
                <a:ea typeface="汉仪中隶书繁" pitchFamily="2" charset="-122"/>
              </a:rPr>
              <a:t>202</a:t>
            </a:r>
            <a:r>
              <a:rPr lang="en-US" altLang="zh-CN" sz="1800" b="1" i="0" u="none" strike="noStrike" baseline="0">
                <a:latin typeface="汉仪中隶书繁" pitchFamily="2" charset="-122"/>
                <a:ea typeface="汉仪中隶书繁" pitchFamily="2" charset="-122"/>
              </a:rPr>
              <a:t>4</a:t>
            </a:r>
            <a:r>
              <a:rPr lang="zh-CN" altLang="en-US" sz="1800" b="1" i="0" u="none" strike="noStrike" baseline="0">
                <a:latin typeface="汉仪中隶书繁" pitchFamily="2" charset="-122"/>
                <a:ea typeface="汉仪中隶书繁" pitchFamily="2" charset="-122"/>
              </a:rPr>
              <a:t>年</a:t>
            </a:r>
            <a:r>
              <a:rPr lang="en-US" sz="1800" b="1" i="0" u="none" strike="noStrike" baseline="0">
                <a:latin typeface="汉仪中隶书繁" pitchFamily="2" charset="-122"/>
                <a:ea typeface="汉仪中隶书繁" pitchFamily="2" charset="-122"/>
              </a:rPr>
              <a:t>-202</a:t>
            </a:r>
            <a:r>
              <a:rPr lang="en-US" altLang="zh-CN" sz="1800" b="1" i="0" u="none" strike="noStrike" baseline="0">
                <a:latin typeface="汉仪中隶书繁" pitchFamily="2" charset="-122"/>
                <a:ea typeface="汉仪中隶书繁" pitchFamily="2" charset="-122"/>
              </a:rPr>
              <a:t>6</a:t>
            </a:r>
            <a:r>
              <a:rPr lang="zh-CN" altLang="en-US" sz="1800" b="1" i="0" u="none" strike="noStrike" baseline="0">
                <a:latin typeface="汉仪中隶书繁" pitchFamily="2" charset="-122"/>
                <a:ea typeface="汉仪中隶书繁" pitchFamily="2" charset="-122"/>
              </a:rPr>
              <a:t>年上半年</a:t>
            </a:r>
            <a:r>
              <a:rPr lang="en-US" altLang="zh-CN" sz="1800" b="1" i="0" u="none" strike="noStrike" baseline="0">
                <a:latin typeface="汉仪中隶书繁" pitchFamily="2" charset="-122"/>
                <a:ea typeface="汉仪中隶书繁" pitchFamily="2" charset="-122"/>
              </a:rPr>
              <a:t>15</a:t>
            </a:r>
            <a:r>
              <a:rPr lang="zh-CN" altLang="en-US" sz="1800" b="1" i="0" u="none" strike="noStrike" baseline="0">
                <a:latin typeface="汉仪中隶书繁" pitchFamily="2" charset="-122"/>
                <a:ea typeface="汉仪中隶书繁" pitchFamily="2" charset="-122"/>
              </a:rPr>
              <a:t>名法轮功学员遭大连市甘井子区法院非法判刑</a:t>
            </a:r>
            <a:r>
              <a:rPr lang="zh-CN" altLang="en-US" sz="1800">
                <a:latin typeface="汉仪中隶书繁" pitchFamily="2" charset="-122"/>
                <a:ea typeface="汉仪中隶书繁" pitchFamily="2" charset="-122"/>
              </a:rPr>
              <a:t>年龄统计</a:t>
            </a:r>
            <a:endParaRPr lang="zh-CN" sz="1800">
              <a:latin typeface="汉仪中隶书繁" pitchFamily="2" charset="-122"/>
              <a:ea typeface="汉仪中隶书繁" pitchFamily="2" charset="-122"/>
            </a:endParaRPr>
          </a:p>
        </c:rich>
      </c:tx>
      <c:layout>
        <c:manualLayout>
          <c:xMode val="edge"/>
          <c:yMode val="edge"/>
          <c:x val="0.10648319891406705"/>
          <c:y val="0.1151440825719946"/>
        </c:manualLayout>
      </c:layout>
    </c:title>
    <c:plotArea>
      <c:layout>
        <c:manualLayout>
          <c:layoutTarget val="inner"/>
          <c:xMode val="edge"/>
          <c:yMode val="edge"/>
          <c:x val="0.28729021603056976"/>
          <c:y val="0.25722307629021202"/>
          <c:w val="0.45605119956660661"/>
          <c:h val="0.6362606203443647"/>
        </c:manualLayout>
      </c:layout>
      <c:doughnutChart>
        <c:varyColors val="1"/>
        <c:ser>
          <c:idx val="0"/>
          <c:order val="0"/>
          <c:tx>
            <c:strRef>
              <c:f>统计图!$A$3</c:f>
              <c:strCache>
                <c:ptCount val="1"/>
                <c:pt idx="0">
                  <c:v>判刑人次</c:v>
                </c:pt>
              </c:strCache>
            </c:strRef>
          </c:tx>
          <c:dPt>
            <c:idx val="0"/>
            <c:spPr>
              <a:solidFill>
                <a:schemeClr val="tx2">
                  <a:lumMod val="60000"/>
                  <a:lumOff val="40000"/>
                </a:schemeClr>
              </a:solidFill>
            </c:spPr>
          </c:dPt>
          <c:dPt>
            <c:idx val="1"/>
            <c:spPr>
              <a:solidFill>
                <a:schemeClr val="tx2">
                  <a:lumMod val="40000"/>
                  <a:lumOff val="60000"/>
                </a:schemeClr>
              </a:solidFill>
            </c:spPr>
          </c:dPt>
          <c:dPt>
            <c:idx val="2"/>
            <c:spPr>
              <a:solidFill>
                <a:schemeClr val="accent1">
                  <a:lumMod val="60000"/>
                  <a:lumOff val="40000"/>
                </a:schemeClr>
              </a:solidFill>
            </c:spPr>
          </c:dPt>
          <c:dLbls>
            <c:dLbl>
              <c:idx val="0"/>
              <c:layout>
                <c:manualLayout>
                  <c:x val="0"/>
                  <c:y val="-3.0451838140088047E-2"/>
                </c:manualLayout>
              </c:layout>
              <c:tx>
                <c:rich>
                  <a:bodyPr/>
                  <a:lstStyle/>
                  <a:p>
                    <a:r>
                      <a:rPr lang="en-US" altLang="zh-CN" sz="1100" b="1">
                        <a:solidFill>
                          <a:srgbClr val="FFFFFF"/>
                        </a:solidFill>
                      </a:rPr>
                      <a:t>60</a:t>
                    </a:r>
                    <a:r>
                      <a:rPr lang="zh-CN" altLang="en-US" sz="1100" b="1">
                        <a:solidFill>
                          <a:srgbClr val="FFFFFF"/>
                        </a:solidFill>
                      </a:rPr>
                      <a:t>岁以下</a:t>
                    </a:r>
                    <a:endParaRPr lang="en-US" altLang="zh-CN" sz="1100" b="1">
                      <a:solidFill>
                        <a:srgbClr val="FFFFFF"/>
                      </a:solidFill>
                    </a:endParaRPr>
                  </a:p>
                  <a:p>
                    <a:r>
                      <a:rPr lang="zh-CN" altLang="en-US" sz="1100" b="1">
                        <a:solidFill>
                          <a:srgbClr val="FFFFFF"/>
                        </a:solidFill>
                      </a:rPr>
                      <a:t> </a:t>
                    </a:r>
                    <a:r>
                      <a:rPr lang="en-US" altLang="zh-CN" sz="1100" b="1">
                        <a:solidFill>
                          <a:srgbClr val="FFFFFF"/>
                        </a:solidFill>
                      </a:rPr>
                      <a:t>7 46%</a:t>
                    </a:r>
                  </a:p>
                </c:rich>
              </c:tx>
              <c:showVal val="1"/>
              <c:showCatName val="1"/>
              <c:showPercent val="1"/>
              <c:separator> </c:separator>
            </c:dLbl>
            <c:dLbl>
              <c:idx val="1"/>
              <c:tx>
                <c:rich>
                  <a:bodyPr/>
                  <a:lstStyle/>
                  <a:p>
                    <a:r>
                      <a:rPr lang="en-US" altLang="zh-CN" sz="1100" b="1">
                        <a:solidFill>
                          <a:srgbClr val="FFFFFF"/>
                        </a:solidFill>
                      </a:rPr>
                      <a:t>60</a:t>
                    </a:r>
                    <a:r>
                      <a:rPr lang="zh-CN" altLang="en-US" sz="1100" b="1">
                        <a:solidFill>
                          <a:srgbClr val="FFFFFF"/>
                        </a:solidFill>
                      </a:rPr>
                      <a:t>～</a:t>
                    </a:r>
                    <a:r>
                      <a:rPr lang="en-US" altLang="zh-CN" sz="1100" b="1">
                        <a:solidFill>
                          <a:srgbClr val="FFFFFF"/>
                        </a:solidFill>
                      </a:rPr>
                      <a:t>70</a:t>
                    </a:r>
                    <a:r>
                      <a:rPr lang="zh-CN" altLang="en-US" sz="1100" b="1">
                        <a:solidFill>
                          <a:srgbClr val="FFFFFF"/>
                        </a:solidFill>
                      </a:rPr>
                      <a:t>岁</a:t>
                    </a:r>
                    <a:endParaRPr lang="en-US" altLang="zh-CN" sz="1100" b="1">
                      <a:solidFill>
                        <a:srgbClr val="FFFFFF"/>
                      </a:solidFill>
                    </a:endParaRPr>
                  </a:p>
                  <a:p>
                    <a:r>
                      <a:rPr lang="zh-CN" altLang="en-US" sz="1100" b="1">
                        <a:solidFill>
                          <a:srgbClr val="FFFFFF"/>
                        </a:solidFill>
                      </a:rPr>
                      <a:t> </a:t>
                    </a:r>
                    <a:r>
                      <a:rPr lang="en-US" altLang="zh-CN" sz="1100" b="1">
                        <a:solidFill>
                          <a:srgbClr val="FFFFFF"/>
                        </a:solidFill>
                      </a:rPr>
                      <a:t>3 20%</a:t>
                    </a:r>
                  </a:p>
                </c:rich>
              </c:tx>
              <c:showVal val="1"/>
              <c:showCatName val="1"/>
              <c:showPercent val="1"/>
              <c:separator> </c:separator>
            </c:dLbl>
            <c:dLbl>
              <c:idx val="2"/>
              <c:layout>
                <c:manualLayout>
                  <c:x val="-6.8590841664406951E-3"/>
                  <c:y val="3.4604361522827656E-2"/>
                </c:manualLayout>
              </c:layout>
              <c:tx>
                <c:rich>
                  <a:bodyPr/>
                  <a:lstStyle/>
                  <a:p>
                    <a:r>
                      <a:rPr lang="en-US" altLang="zh-CN" sz="1100" b="1">
                        <a:solidFill>
                          <a:srgbClr val="FFFFFF"/>
                        </a:solidFill>
                      </a:rPr>
                      <a:t>70</a:t>
                    </a:r>
                    <a:r>
                      <a:rPr lang="zh-CN" altLang="en-US" sz="1100" b="1">
                        <a:solidFill>
                          <a:srgbClr val="FFFFFF"/>
                        </a:solidFill>
                      </a:rPr>
                      <a:t>～</a:t>
                    </a:r>
                    <a:r>
                      <a:rPr lang="en-US" altLang="zh-CN" sz="1100" b="1">
                        <a:solidFill>
                          <a:srgbClr val="FFFFFF"/>
                        </a:solidFill>
                      </a:rPr>
                      <a:t>80</a:t>
                    </a:r>
                    <a:r>
                      <a:rPr lang="zh-CN" altLang="en-US" sz="1100" b="1">
                        <a:solidFill>
                          <a:srgbClr val="FFFFFF"/>
                        </a:solidFill>
                      </a:rPr>
                      <a:t>岁</a:t>
                    </a:r>
                    <a:endParaRPr lang="en-US" altLang="zh-CN" sz="1100" b="1">
                      <a:solidFill>
                        <a:srgbClr val="FFFFFF"/>
                      </a:solidFill>
                    </a:endParaRPr>
                  </a:p>
                  <a:p>
                    <a:r>
                      <a:rPr lang="zh-CN" altLang="en-US" sz="1100" b="1">
                        <a:solidFill>
                          <a:srgbClr val="FFFFFF"/>
                        </a:solidFill>
                      </a:rPr>
                      <a:t> </a:t>
                    </a:r>
                    <a:r>
                      <a:rPr lang="en-US" altLang="zh-CN" sz="1100" b="1">
                        <a:solidFill>
                          <a:srgbClr val="FFFFFF"/>
                        </a:solidFill>
                      </a:rPr>
                      <a:t>4 27%</a:t>
                    </a:r>
                  </a:p>
                </c:rich>
              </c:tx>
              <c:showVal val="1"/>
              <c:showCatName val="1"/>
              <c:showPercent val="1"/>
              <c:separator> </c:separator>
            </c:dLbl>
            <c:dLbl>
              <c:idx val="3"/>
              <c:layout>
                <c:manualLayout>
                  <c:x val="-5.8792149998063434E-3"/>
                  <c:y val="-1.384174460913108E-2"/>
                </c:manualLayout>
              </c:layout>
              <c:tx>
                <c:rich>
                  <a:bodyPr/>
                  <a:lstStyle/>
                  <a:p>
                    <a:r>
                      <a:rPr lang="zh-CN" altLang="en-US" sz="1100" b="1">
                        <a:solidFill>
                          <a:srgbClr val="FFFFFF"/>
                        </a:solidFill>
                      </a:rPr>
                      <a:t>年龄不详</a:t>
                    </a:r>
                    <a:endParaRPr lang="en-US" altLang="zh-CN" sz="1100" b="1">
                      <a:solidFill>
                        <a:srgbClr val="FFFFFF"/>
                      </a:solidFill>
                    </a:endParaRPr>
                  </a:p>
                  <a:p>
                    <a:r>
                      <a:rPr lang="zh-CN" altLang="en-US" sz="1100" b="1">
                        <a:solidFill>
                          <a:srgbClr val="FFFFFF"/>
                        </a:solidFill>
                      </a:rPr>
                      <a:t> </a:t>
                    </a:r>
                    <a:r>
                      <a:rPr lang="en-US" altLang="zh-CN" sz="1100" b="1">
                        <a:solidFill>
                          <a:srgbClr val="FFFFFF"/>
                        </a:solidFill>
                      </a:rPr>
                      <a:t>1 7%</a:t>
                    </a:r>
                  </a:p>
                </c:rich>
              </c:tx>
              <c:showVal val="1"/>
              <c:showCatName val="1"/>
              <c:showPercent val="1"/>
              <c:separator> </c:separator>
            </c:dLbl>
            <c:txPr>
              <a:bodyPr/>
              <a:lstStyle/>
              <a:p>
                <a:pPr>
                  <a:defRPr sz="1100" b="1">
                    <a:solidFill>
                      <a:srgbClr val="FFFFFF"/>
                    </a:solidFill>
                    <a:latin typeface="汉仪中隶书繁" pitchFamily="2" charset="-122"/>
                    <a:ea typeface="汉仪中隶书繁" pitchFamily="2" charset="-122"/>
                  </a:defRPr>
                </a:pPr>
                <a:endParaRPr lang="zh-CN"/>
              </a:p>
            </c:txPr>
            <c:showVal val="1"/>
            <c:showCatName val="1"/>
            <c:showPercent val="1"/>
            <c:separator> </c:separator>
            <c:showLeaderLines val="1"/>
          </c:dLbls>
          <c:cat>
            <c:strRef>
              <c:f>统计图!$B$2:$E$2</c:f>
              <c:strCache>
                <c:ptCount val="4"/>
                <c:pt idx="0">
                  <c:v>60岁以下</c:v>
                </c:pt>
                <c:pt idx="1">
                  <c:v>60～70岁</c:v>
                </c:pt>
                <c:pt idx="2">
                  <c:v>70～80岁</c:v>
                </c:pt>
                <c:pt idx="3">
                  <c:v>年龄不详</c:v>
                </c:pt>
              </c:strCache>
            </c:strRef>
          </c:cat>
          <c:val>
            <c:numRef>
              <c:f>统计图!$B$3:$E$3</c:f>
              <c:numCache>
                <c:formatCode>General</c:formatCode>
                <c:ptCount val="4"/>
                <c:pt idx="0">
                  <c:v>7</c:v>
                </c:pt>
                <c:pt idx="1">
                  <c:v>3</c:v>
                </c:pt>
                <c:pt idx="2">
                  <c:v>4</c:v>
                </c:pt>
                <c:pt idx="3">
                  <c:v>1</c:v>
                </c:pt>
              </c:numCache>
            </c:numRef>
          </c:val>
        </c:ser>
        <c:firstSliceAng val="0"/>
        <c:holeSize val="50"/>
      </c:doughnutChart>
    </c:plotArea>
    <c:plotVisOnly val="1"/>
  </c:chart>
  <c:spPr>
    <a:solidFill>
      <a:srgbClr val="FFFFFF"/>
    </a:solidFill>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zh-CN"/>
  <c:style val="3"/>
  <c:chart>
    <c:title>
      <c:tx>
        <c:rich>
          <a:bodyPr/>
          <a:lstStyle/>
          <a:p>
            <a:pPr>
              <a:defRPr b="0"/>
            </a:pPr>
            <a:r>
              <a:rPr lang="en-US" sz="1800" b="0">
                <a:latin typeface="汉仪中隶书繁" pitchFamily="2" charset="-122"/>
                <a:ea typeface="汉仪中隶书繁" pitchFamily="2" charset="-122"/>
              </a:rPr>
              <a:t>2024</a:t>
            </a:r>
            <a:r>
              <a:rPr lang="zh-CN" sz="1800" b="0">
                <a:latin typeface="汉仪中隶书繁" pitchFamily="2" charset="-122"/>
                <a:ea typeface="汉仪中隶书繁" pitchFamily="2" charset="-122"/>
              </a:rPr>
              <a:t>年</a:t>
            </a:r>
            <a:r>
              <a:rPr lang="en-US" sz="1800" b="0">
                <a:latin typeface="汉仪中隶书繁" pitchFamily="2" charset="-122"/>
                <a:ea typeface="汉仪中隶书繁" pitchFamily="2" charset="-122"/>
              </a:rPr>
              <a:t>-2026</a:t>
            </a:r>
            <a:r>
              <a:rPr lang="zh-CN" sz="1800" b="0">
                <a:latin typeface="汉仪中隶书繁" pitchFamily="2" charset="-122"/>
                <a:ea typeface="汉仪中隶书繁" pitchFamily="2" charset="-122"/>
              </a:rPr>
              <a:t>年上半年大连市甘井子区</a:t>
            </a:r>
            <a:r>
              <a:rPr lang="zh-CN" altLang="en-US" sz="1800" b="0">
                <a:latin typeface="汉仪中隶书繁" pitchFamily="2" charset="-122"/>
                <a:ea typeface="汉仪中隶书繁" pitchFamily="2" charset="-122"/>
              </a:rPr>
              <a:t>检察院对法轮功学员非法判刑的检察官</a:t>
            </a:r>
            <a:r>
              <a:rPr lang="zh-CN" sz="1800" b="0">
                <a:latin typeface="汉仪中隶书繁" pitchFamily="2" charset="-122"/>
                <a:ea typeface="汉仪中隶书繁" pitchFamily="2" charset="-122"/>
              </a:rPr>
              <a:t>统计</a:t>
            </a:r>
          </a:p>
        </c:rich>
      </c:tx>
      <c:layout>
        <c:manualLayout>
          <c:xMode val="edge"/>
          <c:yMode val="edge"/>
          <c:x val="0.11295757866752019"/>
          <c:y val="8.1788545914460456E-2"/>
        </c:manualLayout>
      </c:layout>
    </c:title>
    <c:plotArea>
      <c:layout>
        <c:manualLayout>
          <c:layoutTarget val="inner"/>
          <c:xMode val="edge"/>
          <c:yMode val="edge"/>
          <c:x val="0.25948248122752665"/>
          <c:y val="0.21269141894473234"/>
          <c:w val="0.49103968301472595"/>
          <c:h val="0.68827922100296157"/>
        </c:manualLayout>
      </c:layout>
      <c:doughnutChart>
        <c:varyColors val="1"/>
        <c:ser>
          <c:idx val="0"/>
          <c:order val="0"/>
          <c:tx>
            <c:strRef>
              <c:f>统计图!$A$267</c:f>
              <c:strCache>
                <c:ptCount val="1"/>
                <c:pt idx="0">
                  <c:v>总刑期</c:v>
                </c:pt>
              </c:strCache>
            </c:strRef>
          </c:tx>
          <c:dLbls>
            <c:dLbl>
              <c:idx val="0"/>
              <c:layout>
                <c:manualLayout>
                  <c:x val="-2.1701732752093604E-2"/>
                  <c:y val="0.10912600595166412"/>
                </c:manualLayout>
              </c:layout>
              <c:tx>
                <c:rich>
                  <a:bodyPr/>
                  <a:lstStyle/>
                  <a:p>
                    <a:r>
                      <a:rPr lang="zh-CN" altLang="en-US" sz="1100" b="0"/>
                      <a:t>总刑期</a:t>
                    </a:r>
                    <a:r>
                      <a:rPr lang="zh-CN" altLang="en-US" sz="1100" b="0" baseline="0"/>
                      <a:t> </a:t>
                    </a:r>
                    <a:r>
                      <a:rPr lang="zh-CN" altLang="en-US" sz="1100" b="0"/>
                      <a:t>唐明
</a:t>
                    </a:r>
                    <a:r>
                      <a:rPr lang="en-US" altLang="zh-CN" sz="1100" b="0"/>
                      <a:t>11.2 </a:t>
                    </a:r>
                    <a:r>
                      <a:rPr lang="en-US" altLang="zh-CN" sz="1100" b="0" baseline="0"/>
                      <a:t> </a:t>
                    </a:r>
                    <a:r>
                      <a:rPr lang="en-US" altLang="zh-CN" sz="1100" b="0"/>
                      <a:t>20%</a:t>
                    </a:r>
                  </a:p>
                </c:rich>
              </c:tx>
              <c:showVal val="1"/>
              <c:showCatName val="1"/>
              <c:showSerName val="1"/>
              <c:showPercent val="1"/>
            </c:dLbl>
            <c:dLbl>
              <c:idx val="1"/>
              <c:layout>
                <c:manualLayout>
                  <c:x val="-7.3983179836682428E-2"/>
                  <c:y val="-3.2737801785499218E-2"/>
                </c:manualLayout>
              </c:layout>
              <c:tx>
                <c:rich>
                  <a:bodyPr/>
                  <a:lstStyle/>
                  <a:p>
                    <a:r>
                      <a:rPr lang="zh-CN" altLang="en-US" sz="1100" b="0"/>
                      <a:t>总刑期</a:t>
                    </a:r>
                    <a:r>
                      <a:rPr lang="zh-CN" altLang="en-US" sz="1100" b="0" baseline="0"/>
                      <a:t> </a:t>
                    </a:r>
                    <a:r>
                      <a:rPr lang="zh-CN" altLang="en-US" sz="1100" b="0"/>
                      <a:t>刘忠林
</a:t>
                    </a:r>
                    <a:r>
                      <a:rPr lang="en-US" altLang="zh-CN" sz="1100" b="0"/>
                      <a:t>8.5 </a:t>
                    </a:r>
                    <a:r>
                      <a:rPr lang="en-US" altLang="zh-CN" sz="1100" b="0" baseline="0"/>
                      <a:t> </a:t>
                    </a:r>
                    <a:r>
                      <a:rPr lang="en-US" altLang="zh-CN" sz="1100" b="0"/>
                      <a:t>16%</a:t>
                    </a:r>
                  </a:p>
                </c:rich>
              </c:tx>
              <c:showVal val="1"/>
              <c:showCatName val="1"/>
              <c:showSerName val="1"/>
              <c:showPercent val="1"/>
            </c:dLbl>
            <c:dLbl>
              <c:idx val="2"/>
              <c:layout>
                <c:manualLayout>
                  <c:x val="-5.9186543869345441E-3"/>
                  <c:y val="-9.8213405356497585E-2"/>
                </c:manualLayout>
              </c:layout>
              <c:tx>
                <c:rich>
                  <a:bodyPr/>
                  <a:lstStyle/>
                  <a:p>
                    <a:r>
                      <a:rPr lang="zh-CN" altLang="en-US" sz="1100" b="0"/>
                      <a:t>总刑期</a:t>
                    </a:r>
                    <a:r>
                      <a:rPr lang="zh-CN" altLang="en-US" sz="1100" b="0" baseline="0"/>
                      <a:t> </a:t>
                    </a:r>
                    <a:r>
                      <a:rPr lang="zh-CN" altLang="en-US" sz="1100" b="0"/>
                      <a:t>于震
</a:t>
                    </a:r>
                    <a:r>
                      <a:rPr lang="en-US" altLang="zh-CN" sz="1100" b="0"/>
                      <a:t>8.3 15%</a:t>
                    </a:r>
                  </a:p>
                </c:rich>
              </c:tx>
              <c:showVal val="1"/>
              <c:showCatName val="1"/>
              <c:showSerName val="1"/>
              <c:showPercent val="1"/>
            </c:dLbl>
            <c:dLbl>
              <c:idx val="3"/>
              <c:layout>
                <c:manualLayout>
                  <c:x val="3.6498368719430012E-2"/>
                  <c:y val="-4.7742627603852894E-2"/>
                </c:manualLayout>
              </c:layout>
              <c:tx>
                <c:rich>
                  <a:bodyPr/>
                  <a:lstStyle/>
                  <a:p>
                    <a:r>
                      <a:rPr lang="zh-CN" altLang="en-US" sz="1100" b="0"/>
                      <a:t>总刑期</a:t>
                    </a:r>
                    <a:r>
                      <a:rPr lang="zh-CN" altLang="en-US" sz="1100" b="0" baseline="0"/>
                      <a:t> </a:t>
                    </a:r>
                    <a:r>
                      <a:rPr lang="zh-CN" altLang="en-US" sz="1100" b="0"/>
                      <a:t>纪晓慧
</a:t>
                    </a:r>
                    <a:r>
                      <a:rPr lang="en-US" altLang="zh-CN" sz="1100" b="0"/>
                      <a:t>7.0 13%</a:t>
                    </a:r>
                  </a:p>
                </c:rich>
              </c:tx>
              <c:showVal val="1"/>
              <c:showCatName val="1"/>
              <c:showSerName val="1"/>
              <c:showPercent val="1"/>
            </c:dLbl>
            <c:dLbl>
              <c:idx val="4"/>
              <c:layout>
                <c:manualLayout>
                  <c:x val="6.9050967847570477E-2"/>
                  <c:y val="5.4563002975832001E-3"/>
                </c:manualLayout>
              </c:layout>
              <c:tx>
                <c:rich>
                  <a:bodyPr/>
                  <a:lstStyle/>
                  <a:p>
                    <a:r>
                      <a:rPr lang="zh-CN" altLang="en-US" sz="1100" b="0"/>
                      <a:t>总刑期</a:t>
                    </a:r>
                    <a:r>
                      <a:rPr lang="zh-CN" altLang="en-US" sz="1100" b="0" baseline="0"/>
                      <a:t> </a:t>
                    </a:r>
                    <a:r>
                      <a:rPr lang="zh-CN" altLang="en-US" sz="1100" b="0"/>
                      <a:t>晏飞
</a:t>
                    </a:r>
                    <a:r>
                      <a:rPr lang="en-US" altLang="zh-CN" sz="1100" b="0"/>
                      <a:t>7.0 </a:t>
                    </a:r>
                    <a:r>
                      <a:rPr lang="en-US" altLang="zh-CN" sz="1100" b="0" baseline="0"/>
                      <a:t> </a:t>
                    </a:r>
                    <a:r>
                      <a:rPr lang="en-US" altLang="zh-CN" sz="1100" b="0"/>
                      <a:t>13%</a:t>
                    </a:r>
                  </a:p>
                </c:rich>
              </c:tx>
              <c:showVal val="1"/>
              <c:showCatName val="1"/>
              <c:showSerName val="1"/>
              <c:showPercent val="1"/>
            </c:dLbl>
            <c:dLbl>
              <c:idx val="5"/>
              <c:layout>
                <c:manualLayout>
                  <c:x val="6.0172986267168382E-2"/>
                  <c:y val="4.9106702678248751E-2"/>
                </c:manualLayout>
              </c:layout>
              <c:tx>
                <c:rich>
                  <a:bodyPr/>
                  <a:lstStyle/>
                  <a:p>
                    <a:r>
                      <a:rPr lang="zh-CN" altLang="en-US" sz="1100" b="0"/>
                      <a:t>总刑期</a:t>
                    </a:r>
                    <a:r>
                      <a:rPr lang="zh-CN" altLang="en-US" sz="1100" b="0" baseline="0"/>
                      <a:t> </a:t>
                    </a:r>
                    <a:r>
                      <a:rPr lang="zh-CN" altLang="en-US" sz="1100" b="0"/>
                      <a:t>庄宁
</a:t>
                    </a:r>
                    <a:r>
                      <a:rPr lang="en-US" altLang="zh-CN" sz="1100" b="0"/>
                      <a:t>3.5 </a:t>
                    </a:r>
                    <a:r>
                      <a:rPr lang="en-US" altLang="zh-CN" sz="1100" b="0" baseline="0"/>
                      <a:t> </a:t>
                    </a:r>
                    <a:r>
                      <a:rPr lang="en-US" altLang="zh-CN" sz="1100" b="0"/>
                      <a:t>6%</a:t>
                    </a:r>
                  </a:p>
                </c:rich>
              </c:tx>
              <c:showVal val="1"/>
              <c:showCatName val="1"/>
              <c:showSerName val="1"/>
              <c:showPercent val="1"/>
            </c:dLbl>
            <c:dLbl>
              <c:idx val="6"/>
              <c:layout>
                <c:manualLayout>
                  <c:x val="6.4118755858458124E-2"/>
                  <c:y val="3.8194102083082271E-2"/>
                </c:manualLayout>
              </c:layout>
              <c:tx>
                <c:rich>
                  <a:bodyPr/>
                  <a:lstStyle/>
                  <a:p>
                    <a:r>
                      <a:rPr lang="zh-CN" altLang="en-US" sz="1100" b="0"/>
                      <a:t>总刑期胡同军
</a:t>
                    </a:r>
                    <a:r>
                      <a:rPr lang="en-US" altLang="zh-CN" sz="1100" b="0"/>
                      <a:t>1.5 3%</a:t>
                    </a:r>
                    <a:endParaRPr lang="zh-CN" altLang="en-US" sz="1100" b="0"/>
                  </a:p>
                </c:rich>
              </c:tx>
              <c:showVal val="1"/>
              <c:showCatName val="1"/>
              <c:showSerName val="1"/>
              <c:showPercent val="1"/>
            </c:dLbl>
            <c:dLbl>
              <c:idx val="7"/>
              <c:layout>
                <c:manualLayout>
                  <c:x val="7.1023852643215118E-2"/>
                  <c:y val="6.1383378347810803E-2"/>
                </c:manualLayout>
              </c:layout>
              <c:tx>
                <c:rich>
                  <a:bodyPr/>
                  <a:lstStyle/>
                  <a:p>
                    <a:r>
                      <a:rPr lang="zh-CN" altLang="en-US" sz="1100" b="0"/>
                      <a:t>总刑期</a:t>
                    </a:r>
                    <a:r>
                      <a:rPr lang="zh-CN" altLang="en-US" sz="1100" b="0" baseline="0"/>
                      <a:t> </a:t>
                    </a:r>
                    <a:r>
                      <a:rPr lang="zh-CN" altLang="en-US" sz="1100" b="0"/>
                      <a:t>检察官不详
</a:t>
                    </a:r>
                    <a:r>
                      <a:rPr lang="en-US" altLang="zh-CN" sz="1100" b="0"/>
                      <a:t>7.7 </a:t>
                    </a:r>
                    <a:r>
                      <a:rPr lang="en-US" altLang="zh-CN" sz="1100" b="0" baseline="0"/>
                      <a:t> </a:t>
                    </a:r>
                    <a:r>
                      <a:rPr lang="en-US" altLang="zh-CN" sz="1100" b="0"/>
                      <a:t>14%</a:t>
                    </a:r>
                  </a:p>
                </c:rich>
              </c:tx>
              <c:showVal val="1"/>
              <c:showCatName val="1"/>
              <c:showSerName val="1"/>
              <c:showPercent val="1"/>
            </c:dLbl>
            <c:txPr>
              <a:bodyPr/>
              <a:lstStyle/>
              <a:p>
                <a:pPr>
                  <a:defRPr sz="1100" b="0">
                    <a:latin typeface="汉仪中隶书繁" pitchFamily="2" charset="-122"/>
                    <a:ea typeface="汉仪中隶书繁" pitchFamily="2" charset="-122"/>
                  </a:defRPr>
                </a:pPr>
                <a:endParaRPr lang="zh-CN"/>
              </a:p>
            </c:txPr>
            <c:showVal val="1"/>
            <c:showCatName val="1"/>
            <c:showSerName val="1"/>
            <c:showPercent val="1"/>
            <c:showLeaderLines val="1"/>
          </c:dLbls>
          <c:cat>
            <c:strRef>
              <c:f>统计图!$B$266:$I$266</c:f>
              <c:strCache>
                <c:ptCount val="8"/>
                <c:pt idx="0">
                  <c:v>唐明</c:v>
                </c:pt>
                <c:pt idx="1">
                  <c:v>刘忠林</c:v>
                </c:pt>
                <c:pt idx="2">
                  <c:v>于震</c:v>
                </c:pt>
                <c:pt idx="3">
                  <c:v>纪晓慧</c:v>
                </c:pt>
                <c:pt idx="4">
                  <c:v>晏飞</c:v>
                </c:pt>
                <c:pt idx="5">
                  <c:v>庄宁</c:v>
                </c:pt>
                <c:pt idx="6">
                  <c:v>胡同军</c:v>
                </c:pt>
                <c:pt idx="7">
                  <c:v>检察官不详</c:v>
                </c:pt>
              </c:strCache>
            </c:strRef>
          </c:cat>
          <c:val>
            <c:numRef>
              <c:f>统计图!$B$267:$I$267</c:f>
              <c:numCache>
                <c:formatCode>0.0_ </c:formatCode>
                <c:ptCount val="8"/>
                <c:pt idx="0">
                  <c:v>11.2</c:v>
                </c:pt>
                <c:pt idx="1">
                  <c:v>8.5</c:v>
                </c:pt>
                <c:pt idx="2">
                  <c:v>8.3000000000000007</c:v>
                </c:pt>
                <c:pt idx="3">
                  <c:v>7</c:v>
                </c:pt>
                <c:pt idx="4">
                  <c:v>7</c:v>
                </c:pt>
                <c:pt idx="5">
                  <c:v>3.5</c:v>
                </c:pt>
                <c:pt idx="6">
                  <c:v>1.5</c:v>
                </c:pt>
                <c:pt idx="7">
                  <c:v>7.7</c:v>
                </c:pt>
              </c:numCache>
            </c:numRef>
          </c:val>
        </c:ser>
        <c:ser>
          <c:idx val="1"/>
          <c:order val="1"/>
          <c:tx>
            <c:strRef>
              <c:f>统计图!$A$268</c:f>
              <c:strCache>
                <c:ptCount val="1"/>
                <c:pt idx="0">
                  <c:v>总罚金</c:v>
                </c:pt>
              </c:strCache>
            </c:strRef>
          </c:tx>
          <c:dLbls>
            <c:dLbl>
              <c:idx val="0"/>
              <c:layout>
                <c:manualLayout>
                  <c:x val="-1.8742405558626326E-2"/>
                  <c:y val="-9.5485255207705486E-3"/>
                </c:manualLayout>
              </c:layout>
              <c:tx>
                <c:rich>
                  <a:bodyPr/>
                  <a:lstStyle/>
                  <a:p>
                    <a:r>
                      <a:rPr lang="zh-CN" altLang="en-US" sz="1100" b="0">
                        <a:solidFill>
                          <a:srgbClr val="FFFFFF"/>
                        </a:solidFill>
                      </a:rPr>
                      <a:t>总罚金
唐明
</a:t>
                    </a:r>
                    <a:r>
                      <a:rPr lang="en-US" altLang="zh-CN" sz="1100" b="0">
                        <a:solidFill>
                          <a:srgbClr val="FFFFFF"/>
                        </a:solidFill>
                      </a:rPr>
                      <a:t>8 </a:t>
                    </a:r>
                    <a:r>
                      <a:rPr lang="en-US" altLang="zh-CN" sz="1100" b="0" baseline="0">
                        <a:solidFill>
                          <a:srgbClr val="FFFFFF"/>
                        </a:solidFill>
                      </a:rPr>
                      <a:t> </a:t>
                    </a:r>
                    <a:r>
                      <a:rPr lang="en-US" altLang="zh-CN" sz="1100" b="0">
                        <a:solidFill>
                          <a:srgbClr val="FFFFFF"/>
                        </a:solidFill>
                      </a:rPr>
                      <a:t>24%</a:t>
                    </a:r>
                  </a:p>
                </c:rich>
              </c:tx>
              <c:showVal val="1"/>
              <c:showCatName val="1"/>
              <c:showSerName val="1"/>
              <c:showPercent val="1"/>
            </c:dLbl>
            <c:dLbl>
              <c:idx val="1"/>
              <c:layout>
                <c:manualLayout>
                  <c:x val="4.24170231063647E-2"/>
                  <c:y val="-4.2286327306269682E-2"/>
                </c:manualLayout>
              </c:layout>
              <c:tx>
                <c:rich>
                  <a:bodyPr/>
                  <a:lstStyle/>
                  <a:p>
                    <a:r>
                      <a:rPr lang="zh-CN" altLang="en-US" sz="1100" b="0">
                        <a:solidFill>
                          <a:srgbClr val="FFFFFF"/>
                        </a:solidFill>
                      </a:rPr>
                      <a:t>总罚金
刘忠林
</a:t>
                    </a:r>
                    <a:r>
                      <a:rPr lang="en-US" altLang="zh-CN" sz="1100" b="0">
                        <a:solidFill>
                          <a:srgbClr val="FFFFFF"/>
                        </a:solidFill>
                      </a:rPr>
                      <a:t>12 </a:t>
                    </a:r>
                    <a:r>
                      <a:rPr lang="en-US" altLang="zh-CN" sz="1100" b="0" baseline="0">
                        <a:solidFill>
                          <a:srgbClr val="FFFFFF"/>
                        </a:solidFill>
                      </a:rPr>
                      <a:t> </a:t>
                    </a:r>
                    <a:r>
                      <a:rPr lang="en-US" altLang="zh-CN" sz="1100" b="0">
                        <a:solidFill>
                          <a:srgbClr val="FFFFFF"/>
                        </a:solidFill>
                      </a:rPr>
                      <a:t>37%</a:t>
                    </a:r>
                  </a:p>
                </c:rich>
              </c:tx>
              <c:showVal val="1"/>
              <c:showCatName val="1"/>
              <c:showSerName val="1"/>
              <c:showPercent val="1"/>
            </c:dLbl>
            <c:dLbl>
              <c:idx val="2"/>
              <c:layout/>
              <c:tx>
                <c:rich>
                  <a:bodyPr/>
                  <a:lstStyle/>
                  <a:p>
                    <a:r>
                      <a:rPr lang="zh-CN" altLang="en-US" sz="1100" b="0">
                        <a:solidFill>
                          <a:srgbClr val="FFFFFF"/>
                        </a:solidFill>
                      </a:rPr>
                      <a:t>总罚金
于震
</a:t>
                    </a:r>
                    <a:r>
                      <a:rPr lang="en-US" altLang="zh-CN" sz="1100" b="0">
                        <a:solidFill>
                          <a:srgbClr val="FFFFFF"/>
                        </a:solidFill>
                      </a:rPr>
                      <a:t>3  9%</a:t>
                    </a:r>
                  </a:p>
                </c:rich>
              </c:tx>
              <c:showVal val="1"/>
              <c:showCatName val="1"/>
              <c:showSerName val="1"/>
              <c:showPercent val="1"/>
            </c:dLbl>
            <c:dLbl>
              <c:idx val="3"/>
              <c:layout>
                <c:manualLayout>
                  <c:x val="2.9593271934672608E-3"/>
                  <c:y val="4.0922252231873884E-3"/>
                </c:manualLayout>
              </c:layout>
              <c:tx>
                <c:rich>
                  <a:bodyPr/>
                  <a:lstStyle/>
                  <a:p>
                    <a:r>
                      <a:rPr lang="zh-CN" altLang="en-US" sz="1100" b="0">
                        <a:solidFill>
                          <a:srgbClr val="FFFFFF"/>
                        </a:solidFill>
                      </a:rPr>
                      <a:t>总罚金
纪晓慧
</a:t>
                    </a:r>
                    <a:r>
                      <a:rPr lang="en-US" altLang="zh-CN" sz="1100" b="0">
                        <a:solidFill>
                          <a:srgbClr val="FFFFFF"/>
                        </a:solidFill>
                      </a:rPr>
                      <a:t>3  9%</a:t>
                    </a:r>
                  </a:p>
                </c:rich>
              </c:tx>
              <c:showVal val="1"/>
              <c:showCatName val="1"/>
              <c:showSerName val="1"/>
              <c:showPercent val="1"/>
            </c:dLbl>
            <c:dLbl>
              <c:idx val="4"/>
              <c:delete val="1"/>
            </c:dLbl>
            <c:dLbl>
              <c:idx val="5"/>
              <c:layout>
                <c:manualLayout>
                  <c:x val="2.9592495208375482E-3"/>
                  <c:y val="6.8203753719789763E-3"/>
                </c:manualLayout>
              </c:layout>
              <c:tx>
                <c:rich>
                  <a:bodyPr/>
                  <a:lstStyle/>
                  <a:p>
                    <a:r>
                      <a:rPr lang="zh-CN" altLang="en-US" sz="1100" b="0">
                        <a:solidFill>
                          <a:srgbClr val="FFFFFF"/>
                        </a:solidFill>
                      </a:rPr>
                      <a:t>总罚金
庄宁
</a:t>
                    </a:r>
                    <a:r>
                      <a:rPr lang="en-US" altLang="zh-CN" sz="1100" b="0">
                        <a:solidFill>
                          <a:srgbClr val="FFFFFF"/>
                        </a:solidFill>
                      </a:rPr>
                      <a:t>2 </a:t>
                    </a:r>
                    <a:r>
                      <a:rPr lang="en-US" altLang="zh-CN" sz="1100" b="0" baseline="0">
                        <a:solidFill>
                          <a:srgbClr val="FFFFFF"/>
                        </a:solidFill>
                      </a:rPr>
                      <a:t> </a:t>
                    </a:r>
                    <a:r>
                      <a:rPr lang="en-US" altLang="zh-CN" sz="1100" b="0">
                        <a:solidFill>
                          <a:srgbClr val="FFFFFF"/>
                        </a:solidFill>
                      </a:rPr>
                      <a:t>6%</a:t>
                    </a:r>
                    <a:endParaRPr lang="zh-CN" altLang="en-US" sz="1100" b="0">
                      <a:solidFill>
                        <a:srgbClr val="FFFFFF"/>
                      </a:solidFill>
                    </a:endParaRPr>
                  </a:p>
                </c:rich>
              </c:tx>
              <c:showVal val="1"/>
              <c:showCatName val="1"/>
              <c:showSerName val="1"/>
              <c:showPercent val="1"/>
            </c:dLbl>
            <c:dLbl>
              <c:idx val="6"/>
              <c:delete val="1"/>
            </c:dLbl>
            <c:dLbl>
              <c:idx val="7"/>
              <c:layout>
                <c:manualLayout>
                  <c:x val="1.0850866376046752E-2"/>
                  <c:y val="-2.7281501487916057E-3"/>
                </c:manualLayout>
              </c:layout>
              <c:tx>
                <c:rich>
                  <a:bodyPr/>
                  <a:lstStyle/>
                  <a:p>
                    <a:r>
                      <a:rPr lang="zh-CN" altLang="en-US" sz="1100" b="0">
                        <a:solidFill>
                          <a:srgbClr val="FFFFFF"/>
                        </a:solidFill>
                      </a:rPr>
                      <a:t>总罚金
检察官不详
</a:t>
                    </a:r>
                    <a:r>
                      <a:rPr lang="en-US" altLang="zh-CN" sz="1100" b="0">
                        <a:solidFill>
                          <a:srgbClr val="FFFFFF"/>
                        </a:solidFill>
                      </a:rPr>
                      <a:t>5 </a:t>
                    </a:r>
                    <a:r>
                      <a:rPr lang="en-US" altLang="zh-CN" sz="1100" b="0" baseline="0">
                        <a:solidFill>
                          <a:srgbClr val="FFFFFF"/>
                        </a:solidFill>
                      </a:rPr>
                      <a:t> </a:t>
                    </a:r>
                    <a:r>
                      <a:rPr lang="en-US" altLang="zh-CN" sz="1100" b="0">
                        <a:solidFill>
                          <a:srgbClr val="FFFFFF"/>
                        </a:solidFill>
                      </a:rPr>
                      <a:t>15%</a:t>
                    </a:r>
                  </a:p>
                </c:rich>
              </c:tx>
              <c:showVal val="1"/>
              <c:showCatName val="1"/>
              <c:showSerName val="1"/>
              <c:showPercent val="1"/>
            </c:dLbl>
            <c:txPr>
              <a:bodyPr/>
              <a:lstStyle/>
              <a:p>
                <a:pPr>
                  <a:defRPr sz="1100" b="0">
                    <a:solidFill>
                      <a:srgbClr val="FFFFFF"/>
                    </a:solidFill>
                    <a:latin typeface="汉仪中隶书繁" pitchFamily="2" charset="-122"/>
                    <a:ea typeface="汉仪中隶书繁" pitchFamily="2" charset="-122"/>
                  </a:defRPr>
                </a:pPr>
                <a:endParaRPr lang="zh-CN"/>
              </a:p>
            </c:txPr>
            <c:showVal val="1"/>
            <c:showCatName val="1"/>
            <c:showSerName val="1"/>
            <c:showPercent val="1"/>
            <c:showLeaderLines val="1"/>
          </c:dLbls>
          <c:cat>
            <c:strRef>
              <c:f>统计图!$B$266:$I$266</c:f>
              <c:strCache>
                <c:ptCount val="8"/>
                <c:pt idx="0">
                  <c:v>唐明</c:v>
                </c:pt>
                <c:pt idx="1">
                  <c:v>刘忠林</c:v>
                </c:pt>
                <c:pt idx="2">
                  <c:v>于震</c:v>
                </c:pt>
                <c:pt idx="3">
                  <c:v>纪晓慧</c:v>
                </c:pt>
                <c:pt idx="4">
                  <c:v>晏飞</c:v>
                </c:pt>
                <c:pt idx="5">
                  <c:v>庄宁</c:v>
                </c:pt>
                <c:pt idx="6">
                  <c:v>胡同军</c:v>
                </c:pt>
                <c:pt idx="7">
                  <c:v>检察官不详</c:v>
                </c:pt>
              </c:strCache>
            </c:strRef>
          </c:cat>
          <c:val>
            <c:numRef>
              <c:f>统计图!$B$268:$I$268</c:f>
              <c:numCache>
                <c:formatCode>0_ </c:formatCode>
                <c:ptCount val="8"/>
                <c:pt idx="0">
                  <c:v>8</c:v>
                </c:pt>
                <c:pt idx="1">
                  <c:v>12</c:v>
                </c:pt>
                <c:pt idx="2">
                  <c:v>3</c:v>
                </c:pt>
                <c:pt idx="3">
                  <c:v>3</c:v>
                </c:pt>
                <c:pt idx="4">
                  <c:v>0</c:v>
                </c:pt>
                <c:pt idx="5">
                  <c:v>2</c:v>
                </c:pt>
                <c:pt idx="6">
                  <c:v>0</c:v>
                </c:pt>
                <c:pt idx="7">
                  <c:v>5</c:v>
                </c:pt>
              </c:numCache>
            </c:numRef>
          </c:val>
        </c:ser>
        <c:ser>
          <c:idx val="2"/>
          <c:order val="2"/>
          <c:tx>
            <c:strRef>
              <c:f>统计图!$A$269</c:f>
              <c:strCache>
                <c:ptCount val="1"/>
                <c:pt idx="0">
                  <c:v>人次</c:v>
                </c:pt>
              </c:strCache>
            </c:strRef>
          </c:tx>
          <c:dLbls>
            <c:dLbl>
              <c:idx val="0"/>
              <c:layout>
                <c:manualLayout>
                  <c:x val="0.12527818452344891"/>
                  <c:y val="5.1834745419553956E-2"/>
                </c:manualLayout>
              </c:layout>
              <c:tx>
                <c:rich>
                  <a:bodyPr/>
                  <a:lstStyle/>
                  <a:p>
                    <a:r>
                      <a:rPr lang="zh-CN" altLang="en-US" sz="1100" b="0"/>
                      <a:t>人次</a:t>
                    </a:r>
                    <a:r>
                      <a:rPr lang="zh-CN" altLang="en-US" sz="1100" b="0" baseline="0"/>
                      <a:t> </a:t>
                    </a:r>
                    <a:r>
                      <a:rPr lang="zh-CN" altLang="en-US" sz="1100" b="0"/>
                      <a:t>唐明
</a:t>
                    </a:r>
                    <a:r>
                      <a:rPr lang="en-US" altLang="zh-CN" sz="1100" b="0"/>
                      <a:t>3  19%</a:t>
                    </a:r>
                  </a:p>
                </c:rich>
              </c:tx>
              <c:showVal val="1"/>
              <c:showCatName val="1"/>
              <c:showSerName val="1"/>
              <c:showPercent val="1"/>
            </c:dLbl>
            <c:dLbl>
              <c:idx val="1"/>
              <c:layout>
                <c:manualLayout>
                  <c:x val="7.0037410245392867E-2"/>
                  <c:y val="1.5004825818353797E-2"/>
                </c:manualLayout>
              </c:layout>
              <c:tx>
                <c:rich>
                  <a:bodyPr/>
                  <a:lstStyle/>
                  <a:p>
                    <a:r>
                      <a:rPr lang="zh-CN" altLang="en-US" sz="1100" b="0"/>
                      <a:t>人次</a:t>
                    </a:r>
                    <a:r>
                      <a:rPr lang="zh-CN" altLang="en-US" sz="1100" b="0" baseline="0"/>
                      <a:t> </a:t>
                    </a:r>
                    <a:r>
                      <a:rPr lang="zh-CN" altLang="en-US" sz="1100" b="0"/>
                      <a:t>刘忠林
</a:t>
                    </a:r>
                    <a:r>
                      <a:rPr lang="en-US" altLang="zh-CN" sz="1100" b="0"/>
                      <a:t>2 </a:t>
                    </a:r>
                    <a:r>
                      <a:rPr lang="en-US" altLang="zh-CN" sz="1100" b="0" baseline="0"/>
                      <a:t> </a:t>
                    </a:r>
                    <a:r>
                      <a:rPr lang="en-US" altLang="zh-CN" sz="1100" b="0"/>
                      <a:t>12%</a:t>
                    </a:r>
                  </a:p>
                </c:rich>
              </c:tx>
              <c:showVal val="1"/>
              <c:showCatName val="1"/>
              <c:showSerName val="1"/>
              <c:showPercent val="1"/>
            </c:dLbl>
            <c:dLbl>
              <c:idx val="2"/>
              <c:layout>
                <c:manualLayout>
                  <c:x val="6.8064525449747823E-2"/>
                  <c:y val="2.046112611593703E-2"/>
                </c:manualLayout>
              </c:layout>
              <c:tx>
                <c:rich>
                  <a:bodyPr/>
                  <a:lstStyle/>
                  <a:p>
                    <a:r>
                      <a:rPr lang="zh-CN" altLang="en-US" sz="1100" b="0"/>
                      <a:t>人次</a:t>
                    </a:r>
                    <a:r>
                      <a:rPr lang="zh-CN" altLang="en-US" sz="1100" b="0" baseline="0"/>
                      <a:t> </a:t>
                    </a:r>
                    <a:r>
                      <a:rPr lang="zh-CN" altLang="en-US" sz="1100" b="0"/>
                      <a:t>于震
</a:t>
                    </a:r>
                    <a:r>
                      <a:rPr lang="en-US" altLang="zh-CN" sz="1100" b="0"/>
                      <a:t>2 13%</a:t>
                    </a:r>
                  </a:p>
                </c:rich>
              </c:tx>
              <c:showVal val="1"/>
              <c:showCatName val="1"/>
              <c:showSerName val="1"/>
              <c:showPercent val="1"/>
            </c:dLbl>
            <c:dLbl>
              <c:idx val="3"/>
              <c:layout>
                <c:manualLayout>
                  <c:x val="4.2416945433734914E-2"/>
                  <c:y val="5.3198927901436377E-2"/>
                </c:manualLayout>
              </c:layout>
              <c:tx>
                <c:rich>
                  <a:bodyPr/>
                  <a:lstStyle/>
                  <a:p>
                    <a:r>
                      <a:rPr lang="zh-CN" altLang="en-US" sz="1100" b="0"/>
                      <a:t>人次</a:t>
                    </a:r>
                    <a:r>
                      <a:rPr lang="zh-CN" altLang="en-US" sz="1100" b="0" baseline="0"/>
                      <a:t> </a:t>
                    </a:r>
                    <a:r>
                      <a:rPr lang="zh-CN" altLang="en-US" sz="1100" b="0"/>
                      <a:t>纪晓慧
</a:t>
                    </a:r>
                    <a:r>
                      <a:rPr lang="en-US" altLang="zh-CN" sz="1100" b="0"/>
                      <a:t>1 </a:t>
                    </a:r>
                    <a:r>
                      <a:rPr lang="en-US" altLang="zh-CN" sz="1100" b="0" baseline="0"/>
                      <a:t> </a:t>
                    </a:r>
                    <a:r>
                      <a:rPr lang="en-US" altLang="zh-CN" sz="1100" b="0"/>
                      <a:t>6%</a:t>
                    </a:r>
                  </a:p>
                </c:rich>
              </c:tx>
              <c:showVal val="1"/>
              <c:showCatName val="1"/>
              <c:showSerName val="1"/>
              <c:showPercent val="1"/>
            </c:dLbl>
            <c:dLbl>
              <c:idx val="4"/>
              <c:layout>
                <c:manualLayout>
                  <c:x val="-7.7929027100601914E-2"/>
                  <c:y val="3.4101876859894881E-2"/>
                </c:manualLayout>
              </c:layout>
              <c:tx>
                <c:rich>
                  <a:bodyPr/>
                  <a:lstStyle/>
                  <a:p>
                    <a:r>
                      <a:rPr lang="zh-CN" altLang="en-US" sz="1100" b="0"/>
                      <a:t>人次</a:t>
                    </a:r>
                    <a:r>
                      <a:rPr lang="zh-CN" altLang="en-US" sz="1100" b="0" baseline="0"/>
                      <a:t> </a:t>
                    </a:r>
                    <a:r>
                      <a:rPr lang="zh-CN" altLang="en-US" sz="1100" b="0"/>
                      <a:t>晏飞
</a:t>
                    </a:r>
                    <a:r>
                      <a:rPr lang="en-US" altLang="zh-CN" sz="1100" b="0"/>
                      <a:t>2 </a:t>
                    </a:r>
                    <a:r>
                      <a:rPr lang="en-US" altLang="zh-CN" sz="1100" b="0" baseline="0"/>
                      <a:t> </a:t>
                    </a:r>
                    <a:r>
                      <a:rPr lang="en-US" altLang="zh-CN" sz="1100" b="0"/>
                      <a:t>13%</a:t>
                    </a:r>
                  </a:p>
                </c:rich>
              </c:tx>
              <c:showVal val="1"/>
              <c:showCatName val="1"/>
              <c:showSerName val="1"/>
              <c:showPercent val="1"/>
            </c:dLbl>
            <c:dLbl>
              <c:idx val="5"/>
              <c:layout>
                <c:manualLayout>
                  <c:x val="-5.9186543869346075E-2"/>
                  <c:y val="3.5465951934290675E-2"/>
                </c:manualLayout>
              </c:layout>
              <c:tx>
                <c:rich>
                  <a:bodyPr/>
                  <a:lstStyle/>
                  <a:p>
                    <a:r>
                      <a:rPr lang="zh-CN" altLang="en-US" sz="1100" b="0"/>
                      <a:t>人次</a:t>
                    </a:r>
                    <a:r>
                      <a:rPr lang="zh-CN" altLang="en-US" sz="1100" b="0" baseline="0"/>
                      <a:t> </a:t>
                    </a:r>
                    <a:r>
                      <a:rPr lang="zh-CN" altLang="en-US" sz="1100" b="0"/>
                      <a:t>庄宁
</a:t>
                    </a:r>
                    <a:r>
                      <a:rPr lang="en-US" altLang="zh-CN" sz="1100" b="0"/>
                      <a:t>1 </a:t>
                    </a:r>
                    <a:r>
                      <a:rPr lang="en-US" altLang="zh-CN" sz="1100" b="0" baseline="0"/>
                      <a:t> </a:t>
                    </a:r>
                    <a:r>
                      <a:rPr lang="en-US" altLang="zh-CN" sz="1100" b="0"/>
                      <a:t>6%</a:t>
                    </a:r>
                    <a:endParaRPr lang="zh-CN" altLang="en-US" sz="1100" b="0"/>
                  </a:p>
                </c:rich>
              </c:tx>
              <c:showVal val="1"/>
              <c:showCatName val="1"/>
              <c:showSerName val="1"/>
              <c:showPercent val="1"/>
            </c:dLbl>
            <c:dLbl>
              <c:idx val="6"/>
              <c:layout>
                <c:manualLayout>
                  <c:x val="-7.1023852643215105E-2"/>
                  <c:y val="1.5004825818353797E-2"/>
                </c:manualLayout>
              </c:layout>
              <c:tx>
                <c:rich>
                  <a:bodyPr/>
                  <a:lstStyle/>
                  <a:p>
                    <a:r>
                      <a:rPr lang="zh-CN" altLang="en-US" sz="1100" b="0"/>
                      <a:t>人次</a:t>
                    </a:r>
                    <a:r>
                      <a:rPr lang="zh-CN" altLang="en-US" sz="1100" b="0" baseline="0"/>
                      <a:t> </a:t>
                    </a:r>
                    <a:r>
                      <a:rPr lang="zh-CN" altLang="en-US" sz="1100" b="0"/>
                      <a:t>胡同军
</a:t>
                    </a:r>
                    <a:r>
                      <a:rPr lang="en-US" altLang="zh-CN" sz="1100" b="0"/>
                      <a:t>1 </a:t>
                    </a:r>
                    <a:r>
                      <a:rPr lang="en-US" altLang="zh-CN" sz="1100" b="0" baseline="0"/>
                      <a:t> </a:t>
                    </a:r>
                    <a:r>
                      <a:rPr lang="en-US" altLang="zh-CN" sz="1100" b="0"/>
                      <a:t>6%</a:t>
                    </a:r>
                  </a:p>
                </c:rich>
              </c:tx>
              <c:showVal val="1"/>
              <c:showCatName val="1"/>
              <c:showSerName val="1"/>
              <c:showPercent val="1"/>
            </c:dLbl>
            <c:dLbl>
              <c:idx val="7"/>
              <c:layout>
                <c:manualLayout>
                  <c:x val="-9.3712027793131064E-2"/>
                  <c:y val="-3.2737801785499218E-2"/>
                </c:manualLayout>
              </c:layout>
              <c:tx>
                <c:rich>
                  <a:bodyPr/>
                  <a:lstStyle/>
                  <a:p>
                    <a:r>
                      <a:rPr lang="zh-CN" altLang="en-US" sz="1100" b="0"/>
                      <a:t>人次</a:t>
                    </a:r>
                    <a:r>
                      <a:rPr lang="zh-CN" altLang="en-US" sz="1100" b="0" baseline="0"/>
                      <a:t> </a:t>
                    </a:r>
                    <a:r>
                      <a:rPr lang="zh-CN" altLang="en-US" sz="1100" b="0"/>
                      <a:t>检察官不详
</a:t>
                    </a:r>
                    <a:r>
                      <a:rPr lang="en-US" altLang="zh-CN" sz="1100" b="0"/>
                      <a:t>4  25%</a:t>
                    </a:r>
                  </a:p>
                </c:rich>
              </c:tx>
              <c:showVal val="1"/>
              <c:showCatName val="1"/>
              <c:showSerName val="1"/>
              <c:showPercent val="1"/>
            </c:dLbl>
            <c:txPr>
              <a:bodyPr/>
              <a:lstStyle/>
              <a:p>
                <a:pPr>
                  <a:defRPr sz="1100" b="0">
                    <a:latin typeface="汉仪中隶书繁" pitchFamily="2" charset="-122"/>
                    <a:ea typeface="汉仪中隶书繁" pitchFamily="2" charset="-122"/>
                  </a:defRPr>
                </a:pPr>
                <a:endParaRPr lang="zh-CN"/>
              </a:p>
            </c:txPr>
            <c:showVal val="1"/>
            <c:showCatName val="1"/>
            <c:showSerName val="1"/>
            <c:showPercent val="1"/>
            <c:showLeaderLines val="1"/>
          </c:dLbls>
          <c:cat>
            <c:strRef>
              <c:f>统计图!$B$266:$I$266</c:f>
              <c:strCache>
                <c:ptCount val="8"/>
                <c:pt idx="0">
                  <c:v>唐明</c:v>
                </c:pt>
                <c:pt idx="1">
                  <c:v>刘忠林</c:v>
                </c:pt>
                <c:pt idx="2">
                  <c:v>于震</c:v>
                </c:pt>
                <c:pt idx="3">
                  <c:v>纪晓慧</c:v>
                </c:pt>
                <c:pt idx="4">
                  <c:v>晏飞</c:v>
                </c:pt>
                <c:pt idx="5">
                  <c:v>庄宁</c:v>
                </c:pt>
                <c:pt idx="6">
                  <c:v>胡同军</c:v>
                </c:pt>
                <c:pt idx="7">
                  <c:v>检察官不详</c:v>
                </c:pt>
              </c:strCache>
            </c:strRef>
          </c:cat>
          <c:val>
            <c:numRef>
              <c:f>统计图!$B$269:$I$269</c:f>
              <c:numCache>
                <c:formatCode>0_ </c:formatCode>
                <c:ptCount val="8"/>
                <c:pt idx="0">
                  <c:v>3</c:v>
                </c:pt>
                <c:pt idx="1">
                  <c:v>2</c:v>
                </c:pt>
                <c:pt idx="2">
                  <c:v>2</c:v>
                </c:pt>
                <c:pt idx="3">
                  <c:v>1</c:v>
                </c:pt>
                <c:pt idx="4">
                  <c:v>2</c:v>
                </c:pt>
                <c:pt idx="5">
                  <c:v>1</c:v>
                </c:pt>
                <c:pt idx="6">
                  <c:v>1</c:v>
                </c:pt>
                <c:pt idx="7">
                  <c:v>4</c:v>
                </c:pt>
              </c:numCache>
            </c:numRef>
          </c:val>
        </c:ser>
        <c:firstSliceAng val="0"/>
        <c:holeSize val="60"/>
      </c:doughnutChart>
      <c:dTable>
        <c:showHorzBorder val="1"/>
        <c:showVertBorder val="1"/>
        <c:showOutline val="1"/>
        <c:showKeys val="1"/>
      </c:dTable>
    </c:plotArea>
    <c:plotVisOnly val="1"/>
  </c:chart>
  <c:spPr>
    <a:solidFill>
      <a:srgbClr val="FFFFFF"/>
    </a:solidFill>
  </c:spPr>
  <c:txPr>
    <a:bodyPr/>
    <a:lstStyle/>
    <a:p>
      <a:pPr>
        <a:defRPr b="1"/>
      </a:pPr>
      <a:endParaRPr lang="zh-CN"/>
    </a:p>
  </c:txPr>
  <c:printSettings>
    <c:headerFooter/>
    <c:pageMargins b="0.75000000000000377" l="0.70000000000000062" r="0.70000000000000062" t="0.75000000000000377"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zh-CN"/>
  <c:style val="7"/>
  <c:chart>
    <c:title>
      <c:tx>
        <c:rich>
          <a:bodyPr/>
          <a:lstStyle/>
          <a:p>
            <a:pPr>
              <a:defRPr b="0"/>
            </a:pPr>
            <a:r>
              <a:rPr lang="en-US" altLang="zh-CN" sz="1800" b="0">
                <a:latin typeface="汉仪中隶书繁" pitchFamily="2" charset="-122"/>
                <a:ea typeface="汉仪中隶书繁" pitchFamily="2" charset="-122"/>
              </a:rPr>
              <a:t>2024</a:t>
            </a:r>
            <a:r>
              <a:rPr lang="zh-CN" altLang="en-US" sz="1800" b="0">
                <a:latin typeface="汉仪中隶书繁" pitchFamily="2" charset="-122"/>
                <a:ea typeface="汉仪中隶书繁" pitchFamily="2" charset="-122"/>
              </a:rPr>
              <a:t>年</a:t>
            </a:r>
            <a:r>
              <a:rPr lang="en-US" altLang="zh-CN" sz="1800" b="0">
                <a:latin typeface="汉仪中隶书繁" pitchFamily="2" charset="-122"/>
                <a:ea typeface="汉仪中隶书繁" pitchFamily="2" charset="-122"/>
              </a:rPr>
              <a:t>-2026</a:t>
            </a:r>
            <a:r>
              <a:rPr lang="zh-CN" altLang="en-US" sz="1800" b="0">
                <a:latin typeface="汉仪中隶书繁" pitchFamily="2" charset="-122"/>
                <a:ea typeface="汉仪中隶书繁" pitchFamily="2" charset="-122"/>
              </a:rPr>
              <a:t>年上半年大连市甘井子区法院对</a:t>
            </a:r>
            <a:r>
              <a:rPr lang="en-US" altLang="zh-CN" sz="1800" b="0">
                <a:latin typeface="汉仪中隶书繁" pitchFamily="2" charset="-122"/>
                <a:ea typeface="汉仪中隶书繁" pitchFamily="2" charset="-122"/>
              </a:rPr>
              <a:t>15</a:t>
            </a:r>
            <a:r>
              <a:rPr lang="zh-CN" altLang="en-US" sz="1800" b="0">
                <a:latin typeface="汉仪中隶书繁" pitchFamily="2" charset="-122"/>
                <a:ea typeface="汉仪中隶书繁" pitchFamily="2" charset="-122"/>
              </a:rPr>
              <a:t>名法轮功学员非法判刑按报道时间统计</a:t>
            </a:r>
          </a:p>
        </c:rich>
      </c:tx>
      <c:layout>
        <c:manualLayout>
          <c:xMode val="edge"/>
          <c:yMode val="edge"/>
          <c:x val="0.10733987490551164"/>
          <c:y val="0.10247998171914209"/>
        </c:manualLayout>
      </c:layout>
    </c:title>
    <c:plotArea>
      <c:layout>
        <c:manualLayout>
          <c:layoutTarget val="inner"/>
          <c:xMode val="edge"/>
          <c:yMode val="edge"/>
          <c:x val="8.5892014196694524E-2"/>
          <c:y val="0.25882028245843408"/>
          <c:w val="0.82990505158749506"/>
          <c:h val="0.58586159452797759"/>
        </c:manualLayout>
      </c:layout>
      <c:barChart>
        <c:barDir val="col"/>
        <c:grouping val="clustered"/>
        <c:ser>
          <c:idx val="0"/>
          <c:order val="0"/>
          <c:tx>
            <c:strRef>
              <c:f>统计图!$A$46</c:f>
              <c:strCache>
                <c:ptCount val="1"/>
                <c:pt idx="0">
                  <c:v>判刑人次</c:v>
                </c:pt>
              </c:strCache>
            </c:strRef>
          </c:tx>
          <c:spPr>
            <a:solidFill>
              <a:schemeClr val="tx2">
                <a:lumMod val="60000"/>
                <a:lumOff val="40000"/>
              </a:schemeClr>
            </a:solidFill>
            <a:ln w="44450">
              <a:solidFill>
                <a:schemeClr val="accent1"/>
              </a:solidFill>
            </a:ln>
          </c:spPr>
          <c:dLbls>
            <c:txPr>
              <a:bodyPr/>
              <a:lstStyle/>
              <a:p>
                <a:pPr>
                  <a:defRPr sz="1100" b="0">
                    <a:latin typeface="汉仪中隶书繁" pitchFamily="2" charset="-122"/>
                    <a:ea typeface="汉仪中隶书繁" pitchFamily="2" charset="-122"/>
                  </a:defRPr>
                </a:pPr>
                <a:endParaRPr lang="zh-CN"/>
              </a:p>
            </c:txPr>
            <c:showVal val="1"/>
          </c:dLbls>
          <c:cat>
            <c:strRef>
              <c:f>统计图!$B$45:$D$45</c:f>
              <c:strCache>
                <c:ptCount val="3"/>
                <c:pt idx="0">
                  <c:v>2024年</c:v>
                </c:pt>
                <c:pt idx="1">
                  <c:v>2025年</c:v>
                </c:pt>
                <c:pt idx="2">
                  <c:v>2026年上半年</c:v>
                </c:pt>
              </c:strCache>
            </c:strRef>
          </c:cat>
          <c:val>
            <c:numRef>
              <c:f>统计图!$B$46:$D$46</c:f>
              <c:numCache>
                <c:formatCode>General</c:formatCode>
                <c:ptCount val="3"/>
                <c:pt idx="0">
                  <c:v>7</c:v>
                </c:pt>
                <c:pt idx="1">
                  <c:v>4</c:v>
                </c:pt>
                <c:pt idx="2">
                  <c:v>4</c:v>
                </c:pt>
              </c:numCache>
            </c:numRef>
          </c:val>
        </c:ser>
        <c:axId val="132923776"/>
        <c:axId val="132925312"/>
      </c:barChart>
      <c:catAx>
        <c:axId val="132923776"/>
        <c:scaling>
          <c:orientation val="minMax"/>
        </c:scaling>
        <c:axPos val="b"/>
        <c:majorTickMark val="none"/>
        <c:tickLblPos val="nextTo"/>
        <c:spPr>
          <a:ln w="44450">
            <a:solidFill>
              <a:srgbClr val="0070C0"/>
            </a:solidFill>
          </a:ln>
        </c:spPr>
        <c:txPr>
          <a:bodyPr/>
          <a:lstStyle/>
          <a:p>
            <a:pPr>
              <a:defRPr sz="1100" b="0">
                <a:latin typeface="汉仪中隶书繁" pitchFamily="2" charset="-122"/>
                <a:ea typeface="汉仪中隶书繁" pitchFamily="2" charset="-122"/>
              </a:defRPr>
            </a:pPr>
            <a:endParaRPr lang="zh-CN"/>
          </a:p>
        </c:txPr>
        <c:crossAx val="132925312"/>
        <c:crosses val="autoZero"/>
        <c:auto val="1"/>
        <c:lblAlgn val="ctr"/>
        <c:lblOffset val="100"/>
      </c:catAx>
      <c:valAx>
        <c:axId val="132925312"/>
        <c:scaling>
          <c:orientation val="minMax"/>
        </c:scaling>
        <c:delete val="1"/>
        <c:axPos val="l"/>
        <c:numFmt formatCode="General" sourceLinked="1"/>
        <c:tickLblPos val="nextTo"/>
        <c:crossAx val="132923776"/>
        <c:crosses val="autoZero"/>
        <c:crossBetween val="between"/>
      </c:valAx>
      <c:spPr>
        <a:solidFill>
          <a:srgbClr val="FFFFFF"/>
        </a:solidFill>
      </c:spPr>
    </c:plotArea>
    <c:plotVisOnly val="1"/>
  </c:chart>
  <c:spPr>
    <a:solidFill>
      <a:srgbClr val="FFFFFF"/>
    </a:solidFill>
  </c:spPr>
  <c:printSettings>
    <c:headerFooter/>
    <c:pageMargins b="0.75000000000001465" l="0.70000000000000062" r="0.700000000000000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lang val="zh-CN"/>
  <c:style val="3"/>
  <c:chart>
    <c:title>
      <c:tx>
        <c:rich>
          <a:bodyPr/>
          <a:lstStyle/>
          <a:p>
            <a:pPr>
              <a:defRPr b="0"/>
            </a:pPr>
            <a:r>
              <a:rPr lang="en-US" altLang="zh-CN" sz="1800" b="0">
                <a:latin typeface="汉仪中隶书繁" pitchFamily="2" charset="-122"/>
                <a:ea typeface="汉仪中隶书繁" pitchFamily="2" charset="-122"/>
              </a:rPr>
              <a:t>2024</a:t>
            </a:r>
            <a:r>
              <a:rPr lang="zh-CN" altLang="en-US" sz="1800" b="0">
                <a:latin typeface="汉仪中隶书繁" pitchFamily="2" charset="-122"/>
                <a:ea typeface="汉仪中隶书繁" pitchFamily="2" charset="-122"/>
              </a:rPr>
              <a:t>年</a:t>
            </a:r>
            <a:r>
              <a:rPr lang="en-US" altLang="zh-CN" sz="1800" b="0">
                <a:latin typeface="汉仪中隶书繁" pitchFamily="2" charset="-122"/>
                <a:ea typeface="汉仪中隶书繁" pitchFamily="2" charset="-122"/>
              </a:rPr>
              <a:t>-2026</a:t>
            </a:r>
            <a:r>
              <a:rPr lang="zh-CN" altLang="en-US" sz="1800" b="0">
                <a:latin typeface="汉仪中隶书繁" pitchFamily="2" charset="-122"/>
                <a:ea typeface="汉仪中隶书繁" pitchFamily="2" charset="-122"/>
              </a:rPr>
              <a:t>年上半年大连市甘井子区法院对</a:t>
            </a:r>
            <a:r>
              <a:rPr lang="en-US" altLang="zh-CN" sz="1800" b="0">
                <a:latin typeface="汉仪中隶书繁" pitchFamily="2" charset="-122"/>
                <a:ea typeface="汉仪中隶书繁" pitchFamily="2" charset="-122"/>
              </a:rPr>
              <a:t>15</a:t>
            </a:r>
            <a:r>
              <a:rPr lang="zh-CN" altLang="en-US" sz="1800" b="0">
                <a:latin typeface="汉仪中隶书繁" pitchFamily="2" charset="-122"/>
                <a:ea typeface="汉仪中隶书繁" pitchFamily="2" charset="-122"/>
              </a:rPr>
              <a:t>名法轮功学员非法判刑按刑期统计</a:t>
            </a:r>
            <a:endParaRPr lang="zh-CN" sz="1800" b="0">
              <a:latin typeface="汉仪中隶书繁" pitchFamily="2" charset="-122"/>
              <a:ea typeface="汉仪中隶书繁" pitchFamily="2" charset="-122"/>
            </a:endParaRPr>
          </a:p>
        </c:rich>
      </c:tx>
      <c:layout>
        <c:manualLayout>
          <c:xMode val="edge"/>
          <c:yMode val="edge"/>
          <c:x val="0.11333955075198"/>
          <c:y val="0.10377607182074003"/>
        </c:manualLayout>
      </c:layout>
    </c:title>
    <c:plotArea>
      <c:layout>
        <c:manualLayout>
          <c:layoutTarget val="inner"/>
          <c:xMode val="edge"/>
          <c:yMode val="edge"/>
          <c:x val="0.25724536318085689"/>
          <c:y val="0.23630335407208014"/>
          <c:w val="0.47667343718122807"/>
          <c:h val="0.70823939123756396"/>
        </c:manualLayout>
      </c:layout>
      <c:doughnutChart>
        <c:varyColors val="1"/>
        <c:ser>
          <c:idx val="0"/>
          <c:order val="0"/>
          <c:tx>
            <c:strRef>
              <c:f>统计图!$A$89</c:f>
              <c:strCache>
                <c:ptCount val="1"/>
                <c:pt idx="0">
                  <c:v>判刑人次</c:v>
                </c:pt>
              </c:strCache>
            </c:strRef>
          </c:tx>
          <c:dLbls>
            <c:dLbl>
              <c:idx val="0"/>
              <c:tx>
                <c:rich>
                  <a:bodyPr/>
                  <a:lstStyle/>
                  <a:p>
                    <a:r>
                      <a:rPr lang="en-US" altLang="zh-CN" sz="1100" b="1">
                        <a:solidFill>
                          <a:srgbClr val="FFFFFF"/>
                        </a:solidFill>
                      </a:rPr>
                      <a:t>1</a:t>
                    </a:r>
                    <a:r>
                      <a:rPr lang="zh-CN" altLang="en-US" sz="1100" b="1">
                        <a:solidFill>
                          <a:srgbClr val="FFFFFF"/>
                        </a:solidFill>
                      </a:rPr>
                      <a:t>～</a:t>
                    </a:r>
                    <a:r>
                      <a:rPr lang="en-US" altLang="zh-CN" sz="1100" b="1">
                        <a:solidFill>
                          <a:srgbClr val="FFFFFF"/>
                        </a:solidFill>
                      </a:rPr>
                      <a:t>2</a:t>
                    </a:r>
                    <a:r>
                      <a:rPr lang="zh-CN" altLang="en-US" sz="1100" b="1">
                        <a:solidFill>
                          <a:srgbClr val="FFFFFF"/>
                        </a:solidFill>
                      </a:rPr>
                      <a:t>年</a:t>
                    </a:r>
                    <a:endParaRPr lang="en-US" altLang="zh-CN" sz="1100" b="1">
                      <a:solidFill>
                        <a:srgbClr val="FFFFFF"/>
                      </a:solidFill>
                    </a:endParaRPr>
                  </a:p>
                  <a:p>
                    <a:r>
                      <a:rPr lang="zh-CN" altLang="en-US" sz="1100" b="1">
                        <a:solidFill>
                          <a:srgbClr val="FFFFFF"/>
                        </a:solidFill>
                      </a:rPr>
                      <a:t> </a:t>
                    </a:r>
                    <a:r>
                      <a:rPr lang="en-US" altLang="zh-CN" sz="1100" b="1">
                        <a:solidFill>
                          <a:srgbClr val="FFFFFF"/>
                        </a:solidFill>
                      </a:rPr>
                      <a:t>3  20%</a:t>
                    </a:r>
                  </a:p>
                </c:rich>
              </c:tx>
              <c:showVal val="1"/>
              <c:showCatName val="1"/>
              <c:showPercent val="1"/>
              <c:separator> </c:separator>
            </c:dLbl>
            <c:dLbl>
              <c:idx val="1"/>
              <c:tx>
                <c:rich>
                  <a:bodyPr/>
                  <a:lstStyle/>
                  <a:p>
                    <a:r>
                      <a:rPr lang="en-US" altLang="zh-CN" sz="1100" b="1">
                        <a:solidFill>
                          <a:srgbClr val="FFFFFF"/>
                        </a:solidFill>
                      </a:rPr>
                      <a:t>3</a:t>
                    </a:r>
                    <a:r>
                      <a:rPr lang="zh-CN" altLang="en-US" sz="1100" b="1">
                        <a:solidFill>
                          <a:srgbClr val="FFFFFF"/>
                        </a:solidFill>
                      </a:rPr>
                      <a:t>～</a:t>
                    </a:r>
                    <a:r>
                      <a:rPr lang="en-US" altLang="zh-CN" sz="1100" b="1">
                        <a:solidFill>
                          <a:srgbClr val="FFFFFF"/>
                        </a:solidFill>
                      </a:rPr>
                      <a:t>4</a:t>
                    </a:r>
                    <a:r>
                      <a:rPr lang="zh-CN" altLang="en-US" sz="1100" b="1">
                        <a:solidFill>
                          <a:srgbClr val="FFFFFF"/>
                        </a:solidFill>
                      </a:rPr>
                      <a:t>年</a:t>
                    </a:r>
                    <a:endParaRPr lang="en-US" altLang="zh-CN" sz="1100" b="1">
                      <a:solidFill>
                        <a:srgbClr val="FFFFFF"/>
                      </a:solidFill>
                    </a:endParaRPr>
                  </a:p>
                  <a:p>
                    <a:r>
                      <a:rPr lang="zh-CN" altLang="en-US" sz="1100" b="1">
                        <a:solidFill>
                          <a:srgbClr val="FFFFFF"/>
                        </a:solidFill>
                      </a:rPr>
                      <a:t> </a:t>
                    </a:r>
                    <a:r>
                      <a:rPr lang="en-US" altLang="zh-CN" sz="1100" b="1">
                        <a:solidFill>
                          <a:srgbClr val="FFFFFF"/>
                        </a:solidFill>
                      </a:rPr>
                      <a:t>7  47%</a:t>
                    </a:r>
                  </a:p>
                </c:rich>
              </c:tx>
              <c:showVal val="1"/>
              <c:showCatName val="1"/>
              <c:showPercent val="1"/>
              <c:separator> </c:separator>
            </c:dLbl>
            <c:dLbl>
              <c:idx val="2"/>
              <c:tx>
                <c:rich>
                  <a:bodyPr/>
                  <a:lstStyle/>
                  <a:p>
                    <a:r>
                      <a:rPr lang="en-US" altLang="zh-CN" sz="1100" b="1">
                        <a:solidFill>
                          <a:srgbClr val="FFFFFF"/>
                        </a:solidFill>
                      </a:rPr>
                      <a:t>4</a:t>
                    </a:r>
                    <a:r>
                      <a:rPr lang="zh-CN" altLang="en-US" sz="1100" b="1">
                        <a:solidFill>
                          <a:srgbClr val="FFFFFF"/>
                        </a:solidFill>
                      </a:rPr>
                      <a:t>～</a:t>
                    </a:r>
                    <a:r>
                      <a:rPr lang="en-US" altLang="zh-CN" sz="1100" b="1">
                        <a:solidFill>
                          <a:srgbClr val="FFFFFF"/>
                        </a:solidFill>
                      </a:rPr>
                      <a:t>5</a:t>
                    </a:r>
                    <a:r>
                      <a:rPr lang="zh-CN" altLang="en-US" sz="1100" b="1">
                        <a:solidFill>
                          <a:srgbClr val="FFFFFF"/>
                        </a:solidFill>
                      </a:rPr>
                      <a:t>年</a:t>
                    </a:r>
                    <a:endParaRPr lang="en-US" altLang="zh-CN" sz="1100" b="1">
                      <a:solidFill>
                        <a:srgbClr val="FFFFFF"/>
                      </a:solidFill>
                    </a:endParaRPr>
                  </a:p>
                  <a:p>
                    <a:r>
                      <a:rPr lang="zh-CN" altLang="en-US" sz="1100" b="1">
                        <a:solidFill>
                          <a:srgbClr val="FFFFFF"/>
                        </a:solidFill>
                      </a:rPr>
                      <a:t> </a:t>
                    </a:r>
                    <a:r>
                      <a:rPr lang="en-US" altLang="zh-CN" sz="1100" b="1">
                        <a:solidFill>
                          <a:srgbClr val="FFFFFF"/>
                        </a:solidFill>
                      </a:rPr>
                      <a:t>2  13%</a:t>
                    </a:r>
                  </a:p>
                </c:rich>
              </c:tx>
              <c:showVal val="1"/>
              <c:showCatName val="1"/>
              <c:showPercent val="1"/>
              <c:separator> </c:separator>
            </c:dLbl>
            <c:dLbl>
              <c:idx val="3"/>
              <c:tx>
                <c:rich>
                  <a:bodyPr/>
                  <a:lstStyle/>
                  <a:p>
                    <a:r>
                      <a:rPr lang="en-US" altLang="zh-CN" sz="1100" b="1">
                        <a:solidFill>
                          <a:srgbClr val="FFFFFF"/>
                        </a:solidFill>
                      </a:rPr>
                      <a:t>7</a:t>
                    </a:r>
                    <a:r>
                      <a:rPr lang="zh-CN" altLang="en-US" sz="1100" b="1">
                        <a:solidFill>
                          <a:srgbClr val="FFFFFF"/>
                        </a:solidFill>
                      </a:rPr>
                      <a:t>～</a:t>
                    </a:r>
                    <a:r>
                      <a:rPr lang="en-US" altLang="zh-CN" sz="1100" b="1">
                        <a:solidFill>
                          <a:srgbClr val="FFFFFF"/>
                        </a:solidFill>
                      </a:rPr>
                      <a:t>8</a:t>
                    </a:r>
                    <a:r>
                      <a:rPr lang="zh-CN" altLang="en-US" sz="1100" b="1">
                        <a:solidFill>
                          <a:srgbClr val="FFFFFF"/>
                        </a:solidFill>
                      </a:rPr>
                      <a:t>年</a:t>
                    </a:r>
                    <a:endParaRPr lang="en-US" altLang="zh-CN" sz="1100" b="1">
                      <a:solidFill>
                        <a:srgbClr val="FFFFFF"/>
                      </a:solidFill>
                    </a:endParaRPr>
                  </a:p>
                  <a:p>
                    <a:r>
                      <a:rPr lang="zh-CN" altLang="en-US" sz="1100" b="1">
                        <a:solidFill>
                          <a:srgbClr val="FFFFFF"/>
                        </a:solidFill>
                      </a:rPr>
                      <a:t> </a:t>
                    </a:r>
                    <a:r>
                      <a:rPr lang="en-US" altLang="zh-CN" sz="1100" b="1">
                        <a:solidFill>
                          <a:srgbClr val="FFFFFF"/>
                        </a:solidFill>
                      </a:rPr>
                      <a:t>2  13%</a:t>
                    </a:r>
                  </a:p>
                </c:rich>
              </c:tx>
              <c:showVal val="1"/>
              <c:showCatName val="1"/>
              <c:showPercent val="1"/>
              <c:separator> </c:separator>
            </c:dLbl>
            <c:dLbl>
              <c:idx val="4"/>
              <c:tx>
                <c:rich>
                  <a:bodyPr/>
                  <a:lstStyle/>
                  <a:p>
                    <a:r>
                      <a:rPr lang="zh-CN" altLang="en-US" sz="1100" b="1">
                        <a:solidFill>
                          <a:srgbClr val="FFFFFF"/>
                        </a:solidFill>
                      </a:rPr>
                      <a:t>刑期不详</a:t>
                    </a:r>
                    <a:endParaRPr lang="en-US" altLang="zh-CN" sz="1100" b="1">
                      <a:solidFill>
                        <a:srgbClr val="FFFFFF"/>
                      </a:solidFill>
                    </a:endParaRPr>
                  </a:p>
                  <a:p>
                    <a:r>
                      <a:rPr lang="zh-CN" altLang="en-US" sz="1100" b="1">
                        <a:solidFill>
                          <a:srgbClr val="FFFFFF"/>
                        </a:solidFill>
                      </a:rPr>
                      <a:t> </a:t>
                    </a:r>
                    <a:r>
                      <a:rPr lang="en-US" altLang="zh-CN" sz="1100" b="1">
                        <a:solidFill>
                          <a:srgbClr val="FFFFFF"/>
                        </a:solidFill>
                      </a:rPr>
                      <a:t>1  7%</a:t>
                    </a:r>
                  </a:p>
                </c:rich>
              </c:tx>
              <c:showVal val="1"/>
              <c:showCatName val="1"/>
              <c:showPercent val="1"/>
              <c:separator> </c:separator>
            </c:dLbl>
            <c:txPr>
              <a:bodyPr/>
              <a:lstStyle/>
              <a:p>
                <a:pPr>
                  <a:defRPr sz="1100" b="1">
                    <a:solidFill>
                      <a:srgbClr val="FFFFFF"/>
                    </a:solidFill>
                    <a:latin typeface="汉仪中隶书繁" pitchFamily="2" charset="-122"/>
                    <a:ea typeface="汉仪中隶书繁" pitchFamily="2" charset="-122"/>
                  </a:defRPr>
                </a:pPr>
                <a:endParaRPr lang="zh-CN"/>
              </a:p>
            </c:txPr>
            <c:showVal val="1"/>
            <c:showCatName val="1"/>
            <c:showPercent val="1"/>
            <c:separator> </c:separator>
            <c:showLeaderLines val="1"/>
          </c:dLbls>
          <c:cat>
            <c:strRef>
              <c:f>统计图!$B$88:$F$88</c:f>
              <c:strCache>
                <c:ptCount val="5"/>
                <c:pt idx="0">
                  <c:v>1～2年</c:v>
                </c:pt>
                <c:pt idx="1">
                  <c:v>3～4年</c:v>
                </c:pt>
                <c:pt idx="2">
                  <c:v>4～5年</c:v>
                </c:pt>
                <c:pt idx="3">
                  <c:v>7～8年</c:v>
                </c:pt>
                <c:pt idx="4">
                  <c:v>刑期不详</c:v>
                </c:pt>
              </c:strCache>
            </c:strRef>
          </c:cat>
          <c:val>
            <c:numRef>
              <c:f>统计图!$B$89:$F$89</c:f>
              <c:numCache>
                <c:formatCode>General</c:formatCode>
                <c:ptCount val="5"/>
                <c:pt idx="0">
                  <c:v>3</c:v>
                </c:pt>
                <c:pt idx="1">
                  <c:v>7</c:v>
                </c:pt>
                <c:pt idx="2">
                  <c:v>2</c:v>
                </c:pt>
                <c:pt idx="3">
                  <c:v>2</c:v>
                </c:pt>
                <c:pt idx="4">
                  <c:v>1</c:v>
                </c:pt>
              </c:numCache>
            </c:numRef>
          </c:val>
        </c:ser>
        <c:firstSliceAng val="0"/>
        <c:holeSize val="50"/>
      </c:doughnutChart>
    </c:plotArea>
    <c:plotVisOnly val="1"/>
  </c:chart>
  <c:spPr>
    <a:solidFill>
      <a:srgbClr val="FFFFFF"/>
    </a:solidFill>
  </c:spPr>
  <c:printSettings>
    <c:headerFooter/>
    <c:pageMargins b="0.75000000000001465" l="0.70000000000000062" r="0.700000000000000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lang val="zh-CN"/>
  <c:style val="7"/>
  <c:chart>
    <c:title>
      <c:tx>
        <c:rich>
          <a:bodyPr/>
          <a:lstStyle/>
          <a:p>
            <a:pPr>
              <a:defRPr b="0"/>
            </a:pPr>
            <a:r>
              <a:rPr lang="en-US" altLang="zh-CN" sz="1800" b="0" i="0" baseline="0">
                <a:latin typeface="汉仪中隶书繁" pitchFamily="2" charset="-122"/>
                <a:ea typeface="汉仪中隶书繁" pitchFamily="2" charset="-122"/>
              </a:rPr>
              <a:t>2024</a:t>
            </a:r>
            <a:r>
              <a:rPr lang="zh-CN" altLang="en-US" sz="1800" b="0" i="0" baseline="0">
                <a:latin typeface="汉仪中隶书繁" pitchFamily="2" charset="-122"/>
                <a:ea typeface="汉仪中隶书繁" pitchFamily="2" charset="-122"/>
              </a:rPr>
              <a:t>年</a:t>
            </a:r>
            <a:r>
              <a:rPr lang="en-US" altLang="zh-CN" sz="1800" b="0" i="0" baseline="0">
                <a:latin typeface="汉仪中隶书繁" pitchFamily="2" charset="-122"/>
                <a:ea typeface="汉仪中隶书繁" pitchFamily="2" charset="-122"/>
              </a:rPr>
              <a:t>-2026</a:t>
            </a:r>
            <a:r>
              <a:rPr lang="zh-CN" altLang="en-US" sz="1800" b="0" i="0" baseline="0">
                <a:latin typeface="汉仪中隶书繁" pitchFamily="2" charset="-122"/>
                <a:ea typeface="汉仪中隶书繁" pitchFamily="2" charset="-122"/>
              </a:rPr>
              <a:t>年上半年大连市甘井子区法院对</a:t>
            </a:r>
            <a:r>
              <a:rPr lang="en-US" altLang="zh-CN" sz="1800" b="0" i="0" baseline="0">
                <a:latin typeface="汉仪中隶书繁" pitchFamily="2" charset="-122"/>
                <a:ea typeface="汉仪中隶书繁" pitchFamily="2" charset="-122"/>
              </a:rPr>
              <a:t>15</a:t>
            </a:r>
            <a:r>
              <a:rPr lang="zh-CN" altLang="en-US" sz="1800" b="0" i="0" baseline="0">
                <a:latin typeface="汉仪中隶书繁" pitchFamily="2" charset="-122"/>
                <a:ea typeface="汉仪中隶书繁" pitchFamily="2" charset="-122"/>
              </a:rPr>
              <a:t>名法轮功学员非法判刑按已知年龄统计</a:t>
            </a:r>
            <a:endParaRPr lang="zh-CN" sz="1800" b="0" i="0" baseline="0">
              <a:latin typeface="汉仪中隶书繁" pitchFamily="2" charset="-122"/>
              <a:ea typeface="汉仪中隶书繁" pitchFamily="2" charset="-122"/>
            </a:endParaRPr>
          </a:p>
        </c:rich>
      </c:tx>
      <c:layout>
        <c:manualLayout>
          <c:xMode val="edge"/>
          <c:yMode val="edge"/>
          <c:x val="0.10138456760621183"/>
          <c:y val="9.6040951495707849E-2"/>
        </c:manualLayout>
      </c:layout>
    </c:title>
    <c:plotArea>
      <c:layout>
        <c:manualLayout>
          <c:layoutTarget val="inner"/>
          <c:xMode val="edge"/>
          <c:yMode val="edge"/>
          <c:x val="0.27664998115997347"/>
          <c:y val="0.26788742676170785"/>
          <c:w val="0.4617853288250201"/>
          <c:h val="0.64717695482957471"/>
        </c:manualLayout>
      </c:layout>
      <c:doughnutChart>
        <c:varyColors val="1"/>
        <c:ser>
          <c:idx val="0"/>
          <c:order val="0"/>
          <c:tx>
            <c:strRef>
              <c:f>统计图!$A$3</c:f>
              <c:strCache>
                <c:ptCount val="1"/>
                <c:pt idx="0">
                  <c:v>判刑人次</c:v>
                </c:pt>
              </c:strCache>
            </c:strRef>
          </c:tx>
          <c:dPt>
            <c:idx val="0"/>
            <c:spPr>
              <a:solidFill>
                <a:schemeClr val="tx2">
                  <a:lumMod val="60000"/>
                  <a:lumOff val="40000"/>
                </a:schemeClr>
              </a:solidFill>
            </c:spPr>
          </c:dPt>
          <c:dPt>
            <c:idx val="1"/>
            <c:spPr>
              <a:solidFill>
                <a:schemeClr val="tx2">
                  <a:lumMod val="40000"/>
                  <a:lumOff val="60000"/>
                </a:schemeClr>
              </a:solidFill>
            </c:spPr>
          </c:dPt>
          <c:dPt>
            <c:idx val="2"/>
            <c:spPr>
              <a:solidFill>
                <a:schemeClr val="tx2">
                  <a:lumMod val="20000"/>
                  <a:lumOff val="80000"/>
                </a:schemeClr>
              </a:solidFill>
            </c:spPr>
          </c:dPt>
          <c:dLbls>
            <c:dLbl>
              <c:idx val="0"/>
              <c:tx>
                <c:rich>
                  <a:bodyPr/>
                  <a:lstStyle/>
                  <a:p>
                    <a:r>
                      <a:rPr lang="en-US" altLang="zh-CN" sz="1100" b="1">
                        <a:solidFill>
                          <a:srgbClr val="FFFFFF"/>
                        </a:solidFill>
                      </a:rPr>
                      <a:t>60</a:t>
                    </a:r>
                    <a:r>
                      <a:rPr lang="zh-CN" altLang="en-US" sz="1100" b="1">
                        <a:solidFill>
                          <a:srgbClr val="FFFFFF"/>
                        </a:solidFill>
                      </a:rPr>
                      <a:t>岁以下</a:t>
                    </a:r>
                    <a:endParaRPr lang="en-US" altLang="zh-CN" sz="1100" b="1">
                      <a:solidFill>
                        <a:srgbClr val="FFFFFF"/>
                      </a:solidFill>
                    </a:endParaRPr>
                  </a:p>
                  <a:p>
                    <a:r>
                      <a:rPr lang="zh-CN" altLang="en-US" sz="1100" b="1">
                        <a:solidFill>
                          <a:srgbClr val="FFFFFF"/>
                        </a:solidFill>
                      </a:rPr>
                      <a:t> </a:t>
                    </a:r>
                    <a:r>
                      <a:rPr lang="en-US" altLang="zh-CN" sz="1100" b="1">
                        <a:solidFill>
                          <a:srgbClr val="FFFFFF"/>
                        </a:solidFill>
                      </a:rPr>
                      <a:t>7 50%</a:t>
                    </a:r>
                  </a:p>
                </c:rich>
              </c:tx>
              <c:showVal val="1"/>
              <c:showCatName val="1"/>
              <c:showPercent val="1"/>
              <c:separator> </c:separator>
            </c:dLbl>
            <c:dLbl>
              <c:idx val="1"/>
              <c:tx>
                <c:rich>
                  <a:bodyPr/>
                  <a:lstStyle/>
                  <a:p>
                    <a:r>
                      <a:rPr lang="en-US" altLang="zh-CN" sz="1100" b="1">
                        <a:solidFill>
                          <a:srgbClr val="FFFFFF"/>
                        </a:solidFill>
                      </a:rPr>
                      <a:t>60</a:t>
                    </a:r>
                    <a:r>
                      <a:rPr lang="zh-CN" altLang="en-US" sz="1100" b="1">
                        <a:solidFill>
                          <a:srgbClr val="FFFFFF"/>
                        </a:solidFill>
                      </a:rPr>
                      <a:t>～</a:t>
                    </a:r>
                    <a:r>
                      <a:rPr lang="en-US" altLang="zh-CN" sz="1100" b="1">
                        <a:solidFill>
                          <a:srgbClr val="FFFFFF"/>
                        </a:solidFill>
                      </a:rPr>
                      <a:t>70</a:t>
                    </a:r>
                    <a:r>
                      <a:rPr lang="zh-CN" altLang="en-US" sz="1100" b="1">
                        <a:solidFill>
                          <a:srgbClr val="FFFFFF"/>
                        </a:solidFill>
                      </a:rPr>
                      <a:t>岁</a:t>
                    </a:r>
                    <a:endParaRPr lang="en-US" altLang="zh-CN" sz="1100" b="1">
                      <a:solidFill>
                        <a:srgbClr val="FFFFFF"/>
                      </a:solidFill>
                    </a:endParaRPr>
                  </a:p>
                  <a:p>
                    <a:r>
                      <a:rPr lang="zh-CN" altLang="en-US" sz="1100" b="1">
                        <a:solidFill>
                          <a:srgbClr val="FFFFFF"/>
                        </a:solidFill>
                      </a:rPr>
                      <a:t> </a:t>
                    </a:r>
                    <a:r>
                      <a:rPr lang="en-US" altLang="zh-CN" sz="1100" b="1">
                        <a:solidFill>
                          <a:srgbClr val="FFFFFF"/>
                        </a:solidFill>
                      </a:rPr>
                      <a:t>3 21%</a:t>
                    </a:r>
                  </a:p>
                </c:rich>
              </c:tx>
              <c:showVal val="1"/>
              <c:showCatName val="1"/>
              <c:showPercent val="1"/>
              <c:separator> </c:separator>
            </c:dLbl>
            <c:dLbl>
              <c:idx val="2"/>
              <c:tx>
                <c:rich>
                  <a:bodyPr/>
                  <a:lstStyle/>
                  <a:p>
                    <a:r>
                      <a:rPr lang="en-US" altLang="zh-CN" sz="1100" b="1">
                        <a:solidFill>
                          <a:srgbClr val="FFFFFF"/>
                        </a:solidFill>
                      </a:rPr>
                      <a:t>70</a:t>
                    </a:r>
                    <a:r>
                      <a:rPr lang="zh-CN" altLang="en-US" sz="1100" b="1">
                        <a:solidFill>
                          <a:srgbClr val="FFFFFF"/>
                        </a:solidFill>
                      </a:rPr>
                      <a:t>～</a:t>
                    </a:r>
                    <a:r>
                      <a:rPr lang="en-US" altLang="zh-CN" sz="1100" b="1">
                        <a:solidFill>
                          <a:srgbClr val="FFFFFF"/>
                        </a:solidFill>
                      </a:rPr>
                      <a:t>80</a:t>
                    </a:r>
                    <a:r>
                      <a:rPr lang="zh-CN" altLang="en-US" sz="1100" b="1">
                        <a:solidFill>
                          <a:srgbClr val="FFFFFF"/>
                        </a:solidFill>
                      </a:rPr>
                      <a:t>岁</a:t>
                    </a:r>
                    <a:endParaRPr lang="en-US" altLang="zh-CN" sz="1100" b="1">
                      <a:solidFill>
                        <a:srgbClr val="FFFFFF"/>
                      </a:solidFill>
                    </a:endParaRPr>
                  </a:p>
                  <a:p>
                    <a:r>
                      <a:rPr lang="zh-CN" altLang="en-US" sz="1100" b="1">
                        <a:solidFill>
                          <a:srgbClr val="FFFFFF"/>
                        </a:solidFill>
                      </a:rPr>
                      <a:t> </a:t>
                    </a:r>
                    <a:r>
                      <a:rPr lang="en-US" altLang="zh-CN" sz="1100" b="1">
                        <a:solidFill>
                          <a:srgbClr val="FFFFFF"/>
                        </a:solidFill>
                      </a:rPr>
                      <a:t>4 29%</a:t>
                    </a:r>
                  </a:p>
                </c:rich>
              </c:tx>
              <c:showVal val="1"/>
              <c:showCatName val="1"/>
              <c:showPercent val="1"/>
              <c:separator> </c:separator>
            </c:dLbl>
            <c:txPr>
              <a:bodyPr/>
              <a:lstStyle/>
              <a:p>
                <a:pPr>
                  <a:defRPr sz="1100" b="1">
                    <a:solidFill>
                      <a:srgbClr val="FFFFFF"/>
                    </a:solidFill>
                    <a:latin typeface="汉仪中隶书繁" pitchFamily="2" charset="-122"/>
                    <a:ea typeface="汉仪中隶书繁" pitchFamily="2" charset="-122"/>
                  </a:defRPr>
                </a:pPr>
                <a:endParaRPr lang="zh-CN"/>
              </a:p>
            </c:txPr>
            <c:showVal val="1"/>
            <c:showCatName val="1"/>
            <c:showPercent val="1"/>
            <c:separator> </c:separator>
            <c:showLeaderLines val="1"/>
          </c:dLbls>
          <c:cat>
            <c:strRef>
              <c:f>统计图!$B$2:$D$2</c:f>
              <c:strCache>
                <c:ptCount val="3"/>
                <c:pt idx="0">
                  <c:v>60岁以下</c:v>
                </c:pt>
                <c:pt idx="1">
                  <c:v>60～70岁</c:v>
                </c:pt>
                <c:pt idx="2">
                  <c:v>70～80岁</c:v>
                </c:pt>
              </c:strCache>
            </c:strRef>
          </c:cat>
          <c:val>
            <c:numRef>
              <c:f>统计图!$B$3:$D$3</c:f>
              <c:numCache>
                <c:formatCode>General</c:formatCode>
                <c:ptCount val="3"/>
                <c:pt idx="0">
                  <c:v>7</c:v>
                </c:pt>
                <c:pt idx="1">
                  <c:v>3</c:v>
                </c:pt>
                <c:pt idx="2">
                  <c:v>4</c:v>
                </c:pt>
              </c:numCache>
            </c:numRef>
          </c:val>
        </c:ser>
        <c:firstSliceAng val="0"/>
        <c:holeSize val="50"/>
      </c:doughnutChart>
    </c:plotArea>
    <c:plotVisOnly val="1"/>
  </c:chart>
  <c:spPr>
    <a:solidFill>
      <a:srgbClr val="FFFFFF"/>
    </a:solidFill>
  </c:spPr>
  <c:printSettings>
    <c:headerFooter/>
    <c:pageMargins b="0.75000000000001465" l="0.70000000000000062" r="0.700000000000000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lang val="zh-CN"/>
  <c:style val="3"/>
  <c:chart>
    <c:title>
      <c:tx>
        <c:rich>
          <a:bodyPr/>
          <a:lstStyle/>
          <a:p>
            <a:pPr>
              <a:defRPr b="0"/>
            </a:pPr>
            <a:r>
              <a:rPr lang="en-US" altLang="zh-CN" sz="1800" b="0">
                <a:latin typeface="汉仪中隶书繁" pitchFamily="2" charset="-122"/>
                <a:ea typeface="汉仪中隶书繁" pitchFamily="2" charset="-122"/>
              </a:rPr>
              <a:t>2024</a:t>
            </a:r>
            <a:r>
              <a:rPr lang="zh-CN" altLang="en-US" sz="1800" b="0">
                <a:latin typeface="汉仪中隶书繁" pitchFamily="2" charset="-122"/>
                <a:ea typeface="汉仪中隶书繁" pitchFamily="2" charset="-122"/>
              </a:rPr>
              <a:t>年</a:t>
            </a:r>
            <a:r>
              <a:rPr lang="en-US" altLang="zh-CN" sz="1800" b="0">
                <a:latin typeface="汉仪中隶书繁" pitchFamily="2" charset="-122"/>
                <a:ea typeface="汉仪中隶书繁" pitchFamily="2" charset="-122"/>
              </a:rPr>
              <a:t>-2026</a:t>
            </a:r>
            <a:r>
              <a:rPr lang="zh-CN" altLang="en-US" sz="1800" b="0">
                <a:latin typeface="汉仪中隶书繁" pitchFamily="2" charset="-122"/>
                <a:ea typeface="汉仪中隶书繁" pitchFamily="2" charset="-122"/>
              </a:rPr>
              <a:t>年上半年大连市甘井子区法院对</a:t>
            </a:r>
            <a:r>
              <a:rPr lang="en-US" altLang="zh-CN" sz="1800" b="0">
                <a:latin typeface="汉仪中隶书繁" pitchFamily="2" charset="-122"/>
                <a:ea typeface="汉仪中隶书繁" pitchFamily="2" charset="-122"/>
              </a:rPr>
              <a:t>11</a:t>
            </a:r>
            <a:r>
              <a:rPr lang="zh-CN" altLang="en-US" sz="1800" b="0">
                <a:latin typeface="汉仪中隶书繁" pitchFamily="2" charset="-122"/>
                <a:ea typeface="汉仪中隶书繁" pitchFamily="2" charset="-122"/>
              </a:rPr>
              <a:t>名法轮功学员非法判重刑按年龄统计</a:t>
            </a:r>
            <a:endParaRPr lang="zh-CN" sz="1800" b="0">
              <a:latin typeface="汉仪中隶书繁" pitchFamily="2" charset="-122"/>
              <a:ea typeface="汉仪中隶书繁" pitchFamily="2" charset="-122"/>
            </a:endParaRPr>
          </a:p>
        </c:rich>
      </c:tx>
      <c:layout>
        <c:manualLayout>
          <c:xMode val="edge"/>
          <c:yMode val="edge"/>
          <c:x val="0.11689061142502707"/>
          <c:y val="0.10271935043572604"/>
        </c:manualLayout>
      </c:layout>
    </c:title>
    <c:plotArea>
      <c:layout>
        <c:manualLayout>
          <c:layoutTarget val="inner"/>
          <c:xMode val="edge"/>
          <c:yMode val="edge"/>
          <c:x val="0.26488535233470206"/>
          <c:y val="0.24845705601576537"/>
          <c:w val="0.46982736082461296"/>
          <c:h val="0.65801027761119091"/>
        </c:manualLayout>
      </c:layout>
      <c:doughnutChart>
        <c:varyColors val="1"/>
        <c:ser>
          <c:idx val="0"/>
          <c:order val="0"/>
          <c:tx>
            <c:strRef>
              <c:f>统计图!$A$133</c:f>
              <c:strCache>
                <c:ptCount val="1"/>
                <c:pt idx="0">
                  <c:v>判刑人次</c:v>
                </c:pt>
              </c:strCache>
            </c:strRef>
          </c:tx>
          <c:dLbls>
            <c:dLbl>
              <c:idx val="0"/>
              <c:tx>
                <c:rich>
                  <a:bodyPr/>
                  <a:lstStyle/>
                  <a:p>
                    <a:r>
                      <a:rPr lang="en-US" altLang="zh-CN" sz="1100" b="1">
                        <a:solidFill>
                          <a:srgbClr val="FFFFFF"/>
                        </a:solidFill>
                      </a:rPr>
                      <a:t>60</a:t>
                    </a:r>
                    <a:r>
                      <a:rPr lang="zh-CN" altLang="en-US" sz="1100" b="1">
                        <a:solidFill>
                          <a:srgbClr val="FFFFFF"/>
                        </a:solidFill>
                      </a:rPr>
                      <a:t>岁以下</a:t>
                    </a:r>
                    <a:endParaRPr lang="en-US" altLang="zh-CN" sz="1100" b="1">
                      <a:solidFill>
                        <a:srgbClr val="FFFFFF"/>
                      </a:solidFill>
                    </a:endParaRPr>
                  </a:p>
                  <a:p>
                    <a:r>
                      <a:rPr lang="zh-CN" altLang="en-US" sz="1100" b="1">
                        <a:solidFill>
                          <a:srgbClr val="FFFFFF"/>
                        </a:solidFill>
                      </a:rPr>
                      <a:t> </a:t>
                    </a:r>
                    <a:r>
                      <a:rPr lang="en-US" altLang="zh-CN" sz="1100" b="1">
                        <a:solidFill>
                          <a:srgbClr val="FFFFFF"/>
                        </a:solidFill>
                      </a:rPr>
                      <a:t>5 46%</a:t>
                    </a:r>
                    <a:endParaRPr lang="zh-CN" altLang="en-US" sz="1100" b="1">
                      <a:solidFill>
                        <a:srgbClr val="FFFFFF"/>
                      </a:solidFill>
                    </a:endParaRPr>
                  </a:p>
                </c:rich>
              </c:tx>
              <c:showVal val="1"/>
              <c:showCatName val="1"/>
              <c:showPercent val="1"/>
              <c:separator> </c:separator>
            </c:dLbl>
            <c:dLbl>
              <c:idx val="1"/>
              <c:tx>
                <c:rich>
                  <a:bodyPr/>
                  <a:lstStyle/>
                  <a:p>
                    <a:r>
                      <a:rPr lang="en-US" altLang="zh-CN" sz="1100" b="1">
                        <a:solidFill>
                          <a:srgbClr val="FFFFFF"/>
                        </a:solidFill>
                      </a:rPr>
                      <a:t>60</a:t>
                    </a:r>
                    <a:r>
                      <a:rPr lang="zh-CN" altLang="en-US" sz="1100" b="1">
                        <a:solidFill>
                          <a:srgbClr val="FFFFFF"/>
                        </a:solidFill>
                      </a:rPr>
                      <a:t>～</a:t>
                    </a:r>
                    <a:r>
                      <a:rPr lang="en-US" altLang="zh-CN" sz="1100" b="1">
                        <a:solidFill>
                          <a:srgbClr val="FFFFFF"/>
                        </a:solidFill>
                      </a:rPr>
                      <a:t>70</a:t>
                    </a:r>
                    <a:r>
                      <a:rPr lang="zh-CN" altLang="en-US" sz="1100" b="1">
                        <a:solidFill>
                          <a:srgbClr val="FFFFFF"/>
                        </a:solidFill>
                      </a:rPr>
                      <a:t>岁</a:t>
                    </a:r>
                    <a:endParaRPr lang="en-US" altLang="zh-CN" sz="1100" b="1">
                      <a:solidFill>
                        <a:srgbClr val="FFFFFF"/>
                      </a:solidFill>
                    </a:endParaRPr>
                  </a:p>
                  <a:p>
                    <a:r>
                      <a:rPr lang="zh-CN" altLang="en-US" sz="1100" b="1">
                        <a:solidFill>
                          <a:srgbClr val="FFFFFF"/>
                        </a:solidFill>
                      </a:rPr>
                      <a:t> </a:t>
                    </a:r>
                    <a:r>
                      <a:rPr lang="en-US" altLang="zh-CN" sz="1100" b="1">
                        <a:solidFill>
                          <a:srgbClr val="FFFFFF"/>
                        </a:solidFill>
                      </a:rPr>
                      <a:t>2 18%</a:t>
                    </a:r>
                    <a:endParaRPr lang="zh-CN" altLang="en-US" sz="1100" b="1">
                      <a:solidFill>
                        <a:srgbClr val="FFFFFF"/>
                      </a:solidFill>
                    </a:endParaRPr>
                  </a:p>
                </c:rich>
              </c:tx>
              <c:showVal val="1"/>
              <c:showCatName val="1"/>
              <c:showPercent val="1"/>
              <c:separator> </c:separator>
            </c:dLbl>
            <c:dLbl>
              <c:idx val="2"/>
              <c:tx>
                <c:rich>
                  <a:bodyPr/>
                  <a:lstStyle/>
                  <a:p>
                    <a:r>
                      <a:rPr lang="en-US" altLang="zh-CN" sz="1100" b="1">
                        <a:solidFill>
                          <a:srgbClr val="FFFFFF"/>
                        </a:solidFill>
                      </a:rPr>
                      <a:t>70</a:t>
                    </a:r>
                    <a:r>
                      <a:rPr lang="zh-CN" altLang="en-US" sz="1100" b="1">
                        <a:solidFill>
                          <a:srgbClr val="FFFFFF"/>
                        </a:solidFill>
                      </a:rPr>
                      <a:t>～</a:t>
                    </a:r>
                    <a:r>
                      <a:rPr lang="en-US" altLang="zh-CN" sz="1100" b="1">
                        <a:solidFill>
                          <a:srgbClr val="FFFFFF"/>
                        </a:solidFill>
                      </a:rPr>
                      <a:t>80</a:t>
                    </a:r>
                    <a:r>
                      <a:rPr lang="zh-CN" altLang="en-US" sz="1100" b="1">
                        <a:solidFill>
                          <a:srgbClr val="FFFFFF"/>
                        </a:solidFill>
                      </a:rPr>
                      <a:t>岁</a:t>
                    </a:r>
                    <a:endParaRPr lang="en-US" altLang="zh-CN" sz="1100" b="1">
                      <a:solidFill>
                        <a:srgbClr val="FFFFFF"/>
                      </a:solidFill>
                    </a:endParaRPr>
                  </a:p>
                  <a:p>
                    <a:r>
                      <a:rPr lang="zh-CN" altLang="en-US" sz="1100" b="1">
                        <a:solidFill>
                          <a:srgbClr val="FFFFFF"/>
                        </a:solidFill>
                      </a:rPr>
                      <a:t> </a:t>
                    </a:r>
                    <a:r>
                      <a:rPr lang="en-US" altLang="zh-CN" sz="1100" b="1">
                        <a:solidFill>
                          <a:srgbClr val="FFFFFF"/>
                        </a:solidFill>
                      </a:rPr>
                      <a:t>3 27%</a:t>
                    </a:r>
                    <a:endParaRPr lang="zh-CN" altLang="en-US" sz="1100" b="1">
                      <a:solidFill>
                        <a:srgbClr val="FFFFFF"/>
                      </a:solidFill>
                    </a:endParaRPr>
                  </a:p>
                </c:rich>
              </c:tx>
              <c:showVal val="1"/>
              <c:showCatName val="1"/>
              <c:showPercent val="1"/>
              <c:separator> </c:separator>
            </c:dLbl>
            <c:dLbl>
              <c:idx val="3"/>
              <c:tx>
                <c:rich>
                  <a:bodyPr/>
                  <a:lstStyle/>
                  <a:p>
                    <a:r>
                      <a:rPr lang="zh-CN" altLang="en-US" sz="1100" b="1">
                        <a:solidFill>
                          <a:srgbClr val="FFFFFF"/>
                        </a:solidFill>
                      </a:rPr>
                      <a:t>年龄不详</a:t>
                    </a:r>
                    <a:endParaRPr lang="en-US" altLang="zh-CN" sz="1100" b="1">
                      <a:solidFill>
                        <a:srgbClr val="FFFFFF"/>
                      </a:solidFill>
                    </a:endParaRPr>
                  </a:p>
                  <a:p>
                    <a:r>
                      <a:rPr lang="zh-CN" altLang="en-US" sz="1100" b="1">
                        <a:solidFill>
                          <a:srgbClr val="FFFFFF"/>
                        </a:solidFill>
                      </a:rPr>
                      <a:t> </a:t>
                    </a:r>
                    <a:r>
                      <a:rPr lang="en-US" altLang="zh-CN" sz="1100" b="1">
                        <a:solidFill>
                          <a:srgbClr val="FFFFFF"/>
                        </a:solidFill>
                      </a:rPr>
                      <a:t>1 9%</a:t>
                    </a:r>
                    <a:endParaRPr lang="zh-CN" altLang="en-US" sz="1100" b="1">
                      <a:solidFill>
                        <a:srgbClr val="FFFFFF"/>
                      </a:solidFill>
                    </a:endParaRPr>
                  </a:p>
                </c:rich>
              </c:tx>
              <c:showVal val="1"/>
              <c:showCatName val="1"/>
              <c:showPercent val="1"/>
              <c:separator> </c:separator>
            </c:dLbl>
            <c:spPr>
              <a:noFill/>
            </c:spPr>
            <c:txPr>
              <a:bodyPr/>
              <a:lstStyle/>
              <a:p>
                <a:pPr>
                  <a:defRPr sz="1100" b="1">
                    <a:solidFill>
                      <a:srgbClr val="FFFFFF"/>
                    </a:solidFill>
                    <a:latin typeface="汉仪中隶书繁" pitchFamily="2" charset="-122"/>
                    <a:ea typeface="汉仪中隶书繁" pitchFamily="2" charset="-122"/>
                  </a:defRPr>
                </a:pPr>
                <a:endParaRPr lang="zh-CN"/>
              </a:p>
            </c:txPr>
            <c:showVal val="1"/>
            <c:showCatName val="1"/>
            <c:showPercent val="1"/>
            <c:separator> </c:separator>
            <c:showLeaderLines val="1"/>
          </c:dLbls>
          <c:cat>
            <c:strRef>
              <c:f>统计图!$B$132:$E$132</c:f>
              <c:strCache>
                <c:ptCount val="4"/>
                <c:pt idx="0">
                  <c:v>60岁以下</c:v>
                </c:pt>
                <c:pt idx="1">
                  <c:v>60～70岁</c:v>
                </c:pt>
                <c:pt idx="2">
                  <c:v>70～80岁</c:v>
                </c:pt>
                <c:pt idx="3">
                  <c:v>年龄不详</c:v>
                </c:pt>
              </c:strCache>
            </c:strRef>
          </c:cat>
          <c:val>
            <c:numRef>
              <c:f>统计图!$B$133:$E$133</c:f>
              <c:numCache>
                <c:formatCode>General</c:formatCode>
                <c:ptCount val="4"/>
                <c:pt idx="0">
                  <c:v>5</c:v>
                </c:pt>
                <c:pt idx="1">
                  <c:v>2</c:v>
                </c:pt>
                <c:pt idx="2">
                  <c:v>3</c:v>
                </c:pt>
                <c:pt idx="3">
                  <c:v>1</c:v>
                </c:pt>
              </c:numCache>
            </c:numRef>
          </c:val>
        </c:ser>
        <c:firstSliceAng val="0"/>
        <c:holeSize val="50"/>
      </c:doughnutChart>
    </c:plotArea>
    <c:plotVisOnly val="1"/>
  </c:chart>
  <c:spPr>
    <a:solidFill>
      <a:srgbClr val="FFFFFF"/>
    </a:solidFill>
  </c:spPr>
  <c:printSettings>
    <c:headerFooter/>
    <c:pageMargins b="0.75000000000001465" l="0.70000000000000062" r="0.70000000000000062" t="0.7500000000000146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lang val="zh-CN"/>
  <c:style val="3"/>
  <c:chart>
    <c:title>
      <c:tx>
        <c:rich>
          <a:bodyPr/>
          <a:lstStyle/>
          <a:p>
            <a:pPr>
              <a:defRPr b="0"/>
            </a:pPr>
            <a:r>
              <a:rPr lang="en-US" altLang="zh-CN" sz="1800" b="0">
                <a:latin typeface="汉仪中隶书繁" pitchFamily="2" charset="-122"/>
                <a:ea typeface="汉仪中隶书繁" pitchFamily="2" charset="-122"/>
              </a:rPr>
              <a:t>2024</a:t>
            </a:r>
            <a:r>
              <a:rPr lang="zh-CN" altLang="en-US" sz="1800" b="0">
                <a:latin typeface="汉仪中隶书繁" pitchFamily="2" charset="-122"/>
                <a:ea typeface="汉仪中隶书繁" pitchFamily="2" charset="-122"/>
              </a:rPr>
              <a:t>年</a:t>
            </a:r>
            <a:r>
              <a:rPr lang="en-US" altLang="zh-CN" sz="1800" b="0">
                <a:latin typeface="汉仪中隶书繁" pitchFamily="2" charset="-122"/>
                <a:ea typeface="汉仪中隶书繁" pitchFamily="2" charset="-122"/>
              </a:rPr>
              <a:t>-2026</a:t>
            </a:r>
            <a:r>
              <a:rPr lang="zh-CN" altLang="en-US" sz="1800" b="0">
                <a:latin typeface="汉仪中隶书繁" pitchFamily="2" charset="-122"/>
                <a:ea typeface="汉仪中隶书繁" pitchFamily="2" charset="-122"/>
              </a:rPr>
              <a:t>年上半年大连市甘井子区法院对</a:t>
            </a:r>
            <a:r>
              <a:rPr lang="en-US" altLang="zh-CN" sz="1800" b="0">
                <a:latin typeface="汉仪中隶书繁" pitchFamily="2" charset="-122"/>
                <a:ea typeface="汉仪中隶书繁" pitchFamily="2" charset="-122"/>
              </a:rPr>
              <a:t>7</a:t>
            </a:r>
            <a:r>
              <a:rPr lang="zh-CN" altLang="en-US" sz="1800" b="0">
                <a:latin typeface="汉仪中隶书繁" pitchFamily="2" charset="-122"/>
                <a:ea typeface="汉仪中隶书繁" pitchFamily="2" charset="-122"/>
              </a:rPr>
              <a:t>名老年法轮功学员非法判刑</a:t>
            </a:r>
            <a:r>
              <a:rPr lang="zh-CN" sz="1800" b="0">
                <a:latin typeface="汉仪中隶书繁" pitchFamily="2" charset="-122"/>
                <a:ea typeface="汉仪中隶书繁" pitchFamily="2" charset="-122"/>
              </a:rPr>
              <a:t>按刑期统计</a:t>
            </a:r>
          </a:p>
        </c:rich>
      </c:tx>
      <c:layout>
        <c:manualLayout>
          <c:xMode val="edge"/>
          <c:yMode val="edge"/>
          <c:x val="0.10870942277099677"/>
          <c:y val="0.10654014402045903"/>
        </c:manualLayout>
      </c:layout>
    </c:title>
    <c:plotArea>
      <c:layout>
        <c:manualLayout>
          <c:layoutTarget val="inner"/>
          <c:xMode val="edge"/>
          <c:yMode val="edge"/>
          <c:x val="0.26616390804193174"/>
          <c:y val="0.23602316926494638"/>
          <c:w val="0.47667343718122807"/>
          <c:h val="0.70823939123756396"/>
        </c:manualLayout>
      </c:layout>
      <c:doughnutChart>
        <c:varyColors val="1"/>
        <c:ser>
          <c:idx val="0"/>
          <c:order val="0"/>
          <c:tx>
            <c:strRef>
              <c:f>统计图!$A$176</c:f>
              <c:strCache>
                <c:ptCount val="1"/>
                <c:pt idx="0">
                  <c:v>判刑人次</c:v>
                </c:pt>
              </c:strCache>
            </c:strRef>
          </c:tx>
          <c:dLbls>
            <c:dLbl>
              <c:idx val="0"/>
              <c:layout/>
              <c:tx>
                <c:rich>
                  <a:bodyPr/>
                  <a:lstStyle/>
                  <a:p>
                    <a:r>
                      <a:rPr lang="en-US" altLang="zh-CN" sz="1100" b="1">
                        <a:solidFill>
                          <a:srgbClr val="FFFFFF"/>
                        </a:solidFill>
                      </a:rPr>
                      <a:t>1</a:t>
                    </a:r>
                    <a:r>
                      <a:rPr lang="zh-CN" altLang="en-US" sz="1100" b="1">
                        <a:solidFill>
                          <a:srgbClr val="FFFFFF"/>
                        </a:solidFill>
                      </a:rPr>
                      <a:t>～</a:t>
                    </a:r>
                    <a:r>
                      <a:rPr lang="en-US" altLang="zh-CN" sz="1100" b="1">
                        <a:solidFill>
                          <a:srgbClr val="FFFFFF"/>
                        </a:solidFill>
                      </a:rPr>
                      <a:t>2</a:t>
                    </a:r>
                    <a:r>
                      <a:rPr lang="zh-CN" altLang="en-US" sz="1100" b="1">
                        <a:solidFill>
                          <a:srgbClr val="FFFFFF"/>
                        </a:solidFill>
                      </a:rPr>
                      <a:t>年</a:t>
                    </a:r>
                    <a:endParaRPr lang="en-US" altLang="zh-CN" sz="1100" b="1">
                      <a:solidFill>
                        <a:srgbClr val="FFFFFF"/>
                      </a:solidFill>
                    </a:endParaRPr>
                  </a:p>
                  <a:p>
                    <a:r>
                      <a:rPr lang="zh-CN" altLang="en-US" sz="1100" b="1">
                        <a:solidFill>
                          <a:srgbClr val="FFFFFF"/>
                        </a:solidFill>
                      </a:rPr>
                      <a:t> </a:t>
                    </a:r>
                    <a:r>
                      <a:rPr lang="en-US" altLang="zh-CN" sz="1100" b="1">
                        <a:solidFill>
                          <a:srgbClr val="FFFFFF"/>
                        </a:solidFill>
                      </a:rPr>
                      <a:t>1 15%</a:t>
                    </a:r>
                  </a:p>
                </c:rich>
              </c:tx>
              <c:showVal val="1"/>
              <c:showCatName val="1"/>
              <c:showPercent val="1"/>
              <c:separator> </c:separator>
            </c:dLbl>
            <c:dLbl>
              <c:idx val="1"/>
              <c:layout/>
              <c:tx>
                <c:rich>
                  <a:bodyPr/>
                  <a:lstStyle/>
                  <a:p>
                    <a:r>
                      <a:rPr lang="en-US" altLang="zh-CN" sz="1100" b="1">
                        <a:solidFill>
                          <a:srgbClr val="FFFFFF"/>
                        </a:solidFill>
                      </a:rPr>
                      <a:t>3</a:t>
                    </a:r>
                    <a:r>
                      <a:rPr lang="zh-CN" altLang="en-US" sz="1100" b="1">
                        <a:solidFill>
                          <a:srgbClr val="FFFFFF"/>
                        </a:solidFill>
                      </a:rPr>
                      <a:t>～</a:t>
                    </a:r>
                    <a:r>
                      <a:rPr lang="en-US" altLang="zh-CN" sz="1100" b="1">
                        <a:solidFill>
                          <a:srgbClr val="FFFFFF"/>
                        </a:solidFill>
                      </a:rPr>
                      <a:t>4</a:t>
                    </a:r>
                    <a:r>
                      <a:rPr lang="zh-CN" altLang="en-US" sz="1100" b="1">
                        <a:solidFill>
                          <a:srgbClr val="FFFFFF"/>
                        </a:solidFill>
                      </a:rPr>
                      <a:t>年</a:t>
                    </a:r>
                    <a:endParaRPr lang="en-US" altLang="zh-CN" sz="1100" b="1">
                      <a:solidFill>
                        <a:srgbClr val="FFFFFF"/>
                      </a:solidFill>
                    </a:endParaRPr>
                  </a:p>
                  <a:p>
                    <a:r>
                      <a:rPr lang="zh-CN" altLang="en-US" sz="1100" b="1">
                        <a:solidFill>
                          <a:srgbClr val="FFFFFF"/>
                        </a:solidFill>
                      </a:rPr>
                      <a:t> </a:t>
                    </a:r>
                    <a:r>
                      <a:rPr lang="en-US" altLang="zh-CN" sz="1100" b="1">
                        <a:solidFill>
                          <a:srgbClr val="FFFFFF"/>
                        </a:solidFill>
                      </a:rPr>
                      <a:t>4 57%</a:t>
                    </a:r>
                  </a:p>
                </c:rich>
              </c:tx>
              <c:showVal val="1"/>
              <c:showCatName val="1"/>
              <c:showPercent val="1"/>
              <c:separator> </c:separator>
            </c:dLbl>
            <c:dLbl>
              <c:idx val="2"/>
              <c:layout/>
              <c:tx>
                <c:rich>
                  <a:bodyPr/>
                  <a:lstStyle/>
                  <a:p>
                    <a:r>
                      <a:rPr lang="en-US" altLang="zh-CN" sz="1100" b="1">
                        <a:solidFill>
                          <a:srgbClr val="FFFFFF"/>
                        </a:solidFill>
                      </a:rPr>
                      <a:t>7</a:t>
                    </a:r>
                    <a:r>
                      <a:rPr lang="zh-CN" altLang="en-US" sz="1100" b="1">
                        <a:solidFill>
                          <a:srgbClr val="FFFFFF"/>
                        </a:solidFill>
                      </a:rPr>
                      <a:t>～</a:t>
                    </a:r>
                    <a:r>
                      <a:rPr lang="en-US" altLang="zh-CN" sz="1100" b="1">
                        <a:solidFill>
                          <a:srgbClr val="FFFFFF"/>
                        </a:solidFill>
                      </a:rPr>
                      <a:t>8</a:t>
                    </a:r>
                    <a:r>
                      <a:rPr lang="zh-CN" altLang="en-US" sz="1100" b="1">
                        <a:solidFill>
                          <a:srgbClr val="FFFFFF"/>
                        </a:solidFill>
                      </a:rPr>
                      <a:t>年</a:t>
                    </a:r>
                    <a:endParaRPr lang="en-US" altLang="zh-CN" sz="1100" b="1">
                      <a:solidFill>
                        <a:srgbClr val="FFFFFF"/>
                      </a:solidFill>
                    </a:endParaRPr>
                  </a:p>
                  <a:p>
                    <a:r>
                      <a:rPr lang="zh-CN" altLang="en-US" sz="1100" b="1">
                        <a:solidFill>
                          <a:srgbClr val="FFFFFF"/>
                        </a:solidFill>
                      </a:rPr>
                      <a:t> </a:t>
                    </a:r>
                    <a:r>
                      <a:rPr lang="en-US" altLang="zh-CN" sz="1100" b="1">
                        <a:solidFill>
                          <a:srgbClr val="FFFFFF"/>
                        </a:solidFill>
                      </a:rPr>
                      <a:t>1 14%</a:t>
                    </a:r>
                  </a:p>
                </c:rich>
              </c:tx>
              <c:showVal val="1"/>
              <c:showCatName val="1"/>
              <c:showPercent val="1"/>
              <c:separator> </c:separator>
            </c:dLbl>
            <c:dLbl>
              <c:idx val="3"/>
              <c:layout/>
              <c:tx>
                <c:rich>
                  <a:bodyPr/>
                  <a:lstStyle/>
                  <a:p>
                    <a:r>
                      <a:rPr lang="zh-CN" altLang="en-US" sz="1100" b="1">
                        <a:solidFill>
                          <a:srgbClr val="FFFFFF"/>
                        </a:solidFill>
                      </a:rPr>
                      <a:t>刑期不详</a:t>
                    </a:r>
                    <a:endParaRPr lang="en-US" altLang="zh-CN" sz="1100" b="1">
                      <a:solidFill>
                        <a:srgbClr val="FFFFFF"/>
                      </a:solidFill>
                    </a:endParaRPr>
                  </a:p>
                  <a:p>
                    <a:r>
                      <a:rPr lang="zh-CN" altLang="en-US" sz="1100" b="1">
                        <a:solidFill>
                          <a:srgbClr val="FFFFFF"/>
                        </a:solidFill>
                      </a:rPr>
                      <a:t> </a:t>
                    </a:r>
                    <a:r>
                      <a:rPr lang="en-US" altLang="zh-CN" sz="1100" b="1">
                        <a:solidFill>
                          <a:srgbClr val="FFFFFF"/>
                        </a:solidFill>
                      </a:rPr>
                      <a:t>1 14%</a:t>
                    </a:r>
                  </a:p>
                </c:rich>
              </c:tx>
              <c:showVal val="1"/>
              <c:showCatName val="1"/>
              <c:showPercent val="1"/>
              <c:separator> </c:separator>
            </c:dLbl>
            <c:txPr>
              <a:bodyPr/>
              <a:lstStyle/>
              <a:p>
                <a:pPr>
                  <a:defRPr sz="1100" b="1">
                    <a:solidFill>
                      <a:srgbClr val="FFFFFF"/>
                    </a:solidFill>
                    <a:latin typeface="汉仪中隶书繁" pitchFamily="2" charset="-122"/>
                    <a:ea typeface="汉仪中隶书繁" pitchFamily="2" charset="-122"/>
                  </a:defRPr>
                </a:pPr>
                <a:endParaRPr lang="zh-CN"/>
              </a:p>
            </c:txPr>
            <c:showVal val="1"/>
            <c:showCatName val="1"/>
            <c:showPercent val="1"/>
            <c:separator> </c:separator>
            <c:showLeaderLines val="1"/>
          </c:dLbls>
          <c:cat>
            <c:strRef>
              <c:f>统计图!$B$175:$E$175</c:f>
              <c:strCache>
                <c:ptCount val="4"/>
                <c:pt idx="0">
                  <c:v>1～2年</c:v>
                </c:pt>
                <c:pt idx="1">
                  <c:v>3～4年</c:v>
                </c:pt>
                <c:pt idx="2">
                  <c:v>7～8年</c:v>
                </c:pt>
                <c:pt idx="3">
                  <c:v>刑期不详</c:v>
                </c:pt>
              </c:strCache>
            </c:strRef>
          </c:cat>
          <c:val>
            <c:numRef>
              <c:f>统计图!$B$176:$E$176</c:f>
              <c:numCache>
                <c:formatCode>General</c:formatCode>
                <c:ptCount val="4"/>
                <c:pt idx="0">
                  <c:v>1</c:v>
                </c:pt>
                <c:pt idx="1">
                  <c:v>4</c:v>
                </c:pt>
                <c:pt idx="2">
                  <c:v>1</c:v>
                </c:pt>
                <c:pt idx="3">
                  <c:v>1</c:v>
                </c:pt>
              </c:numCache>
            </c:numRef>
          </c:val>
        </c:ser>
        <c:firstSliceAng val="0"/>
        <c:holeSize val="50"/>
      </c:doughnutChart>
    </c:plotArea>
    <c:plotVisOnly val="1"/>
  </c:chart>
  <c:spPr>
    <a:solidFill>
      <a:srgbClr val="FFFFFF"/>
    </a:solidFill>
  </c:spPr>
  <c:printSettings>
    <c:headerFooter/>
    <c:pageMargins b="0.75000000000001465" l="0.70000000000000062" r="0.70000000000000062" t="0.75000000000001465"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lang val="zh-CN"/>
  <c:chart>
    <c:title>
      <c:tx>
        <c:rich>
          <a:bodyPr/>
          <a:lstStyle/>
          <a:p>
            <a:pPr>
              <a:defRPr sz="1800" b="0"/>
            </a:pPr>
            <a:r>
              <a:rPr lang="en-US" sz="1800" b="0" i="0" baseline="0">
                <a:latin typeface="汉仪中隶书繁" pitchFamily="2" charset="-122"/>
                <a:ea typeface="汉仪中隶书繁" pitchFamily="2" charset="-122"/>
              </a:rPr>
              <a:t>2024</a:t>
            </a:r>
            <a:r>
              <a:rPr lang="zh-CN" sz="1800" b="0" i="0" baseline="0">
                <a:latin typeface="汉仪中隶书繁" pitchFamily="2" charset="-122"/>
                <a:ea typeface="汉仪中隶书繁" pitchFamily="2" charset="-122"/>
              </a:rPr>
              <a:t>年</a:t>
            </a:r>
            <a:r>
              <a:rPr lang="en-US" sz="1800" b="0" i="0" baseline="0">
                <a:latin typeface="汉仪中隶书繁" pitchFamily="2" charset="-122"/>
                <a:ea typeface="汉仪中隶书繁" pitchFamily="2" charset="-122"/>
              </a:rPr>
              <a:t>-2026</a:t>
            </a:r>
            <a:r>
              <a:rPr lang="zh-CN" sz="1800" b="0" i="0" baseline="0">
                <a:latin typeface="汉仪中隶书繁" pitchFamily="2" charset="-122"/>
                <a:ea typeface="汉仪中隶书繁" pitchFamily="2" charset="-122"/>
              </a:rPr>
              <a:t>年上半年大连市甘井子区法院对法轮功学员非法判刑的法官统计</a:t>
            </a:r>
            <a:endParaRPr lang="zh-CN" sz="1800" b="0">
              <a:latin typeface="汉仪中隶书繁" pitchFamily="2" charset="-122"/>
              <a:ea typeface="汉仪中隶书繁" pitchFamily="2" charset="-122"/>
            </a:endParaRPr>
          </a:p>
        </c:rich>
      </c:tx>
      <c:layout>
        <c:manualLayout>
          <c:xMode val="edge"/>
          <c:yMode val="edge"/>
          <c:x val="0.10817453800124829"/>
          <c:y val="9.9893824369068546E-2"/>
        </c:manualLayout>
      </c:layout>
    </c:title>
    <c:plotArea>
      <c:layout>
        <c:manualLayout>
          <c:layoutTarget val="inner"/>
          <c:xMode val="edge"/>
          <c:yMode val="edge"/>
          <c:x val="0.12702623489717368"/>
          <c:y val="0.23937103099389118"/>
          <c:w val="0.82419265966850841"/>
          <c:h val="0.53257763568843075"/>
        </c:manualLayout>
      </c:layout>
      <c:barChart>
        <c:barDir val="col"/>
        <c:grouping val="clustered"/>
        <c:ser>
          <c:idx val="0"/>
          <c:order val="0"/>
          <c:tx>
            <c:strRef>
              <c:f>统计图!$A$221</c:f>
              <c:strCache>
                <c:ptCount val="1"/>
                <c:pt idx="0">
                  <c:v>总刑期</c:v>
                </c:pt>
              </c:strCache>
            </c:strRef>
          </c:tx>
          <c:spPr>
            <a:solidFill>
              <a:schemeClr val="accent1">
                <a:lumMod val="75000"/>
              </a:schemeClr>
            </a:solidFill>
          </c:spPr>
          <c:dLbls>
            <c:dLbl>
              <c:idx val="1"/>
              <c:layout>
                <c:manualLayout>
                  <c:x val="0"/>
                  <c:y val="0"/>
                </c:manualLayout>
              </c:layout>
              <c:showVal val="1"/>
            </c:dLbl>
            <c:dLbl>
              <c:idx val="6"/>
              <c:layout>
                <c:manualLayout>
                  <c:x val="-4.561004512760705E-3"/>
                  <c:y val="0"/>
                </c:manualLayout>
              </c:layout>
              <c:showVal val="1"/>
            </c:dLbl>
            <c:txPr>
              <a:bodyPr/>
              <a:lstStyle/>
              <a:p>
                <a:pPr>
                  <a:defRPr sz="1100" b="0">
                    <a:latin typeface="汉仪中隶书繁" pitchFamily="2" charset="-122"/>
                    <a:ea typeface="汉仪中隶书繁" pitchFamily="2" charset="-122"/>
                  </a:defRPr>
                </a:pPr>
                <a:endParaRPr lang="zh-CN"/>
              </a:p>
            </c:txPr>
            <c:showVal val="1"/>
          </c:dLbls>
          <c:cat>
            <c:strRef>
              <c:f>统计图!$B$220:$H$220</c:f>
              <c:strCache>
                <c:ptCount val="7"/>
                <c:pt idx="0">
                  <c:v>倪生军</c:v>
                </c:pt>
                <c:pt idx="1">
                  <c:v>段丽</c:v>
                </c:pt>
                <c:pt idx="2">
                  <c:v>卢丹丹</c:v>
                </c:pt>
                <c:pt idx="3">
                  <c:v>法官不详</c:v>
                </c:pt>
                <c:pt idx="4">
                  <c:v>高扬</c:v>
                </c:pt>
                <c:pt idx="5">
                  <c:v>刘丽娜</c:v>
                </c:pt>
                <c:pt idx="6">
                  <c:v>李苏</c:v>
                </c:pt>
              </c:strCache>
            </c:strRef>
          </c:cat>
          <c:val>
            <c:numRef>
              <c:f>统计图!$B$221:$H$221</c:f>
              <c:numCache>
                <c:formatCode>0.0_ </c:formatCode>
                <c:ptCount val="7"/>
                <c:pt idx="0">
                  <c:v>21.5</c:v>
                </c:pt>
                <c:pt idx="1">
                  <c:v>7</c:v>
                </c:pt>
                <c:pt idx="2">
                  <c:v>6.9</c:v>
                </c:pt>
                <c:pt idx="3">
                  <c:v>4.5</c:v>
                </c:pt>
                <c:pt idx="4">
                  <c:v>3.5</c:v>
                </c:pt>
                <c:pt idx="5">
                  <c:v>3.5</c:v>
                </c:pt>
                <c:pt idx="6">
                  <c:v>3.2</c:v>
                </c:pt>
              </c:numCache>
            </c:numRef>
          </c:val>
        </c:ser>
        <c:ser>
          <c:idx val="1"/>
          <c:order val="1"/>
          <c:tx>
            <c:strRef>
              <c:f>统计图!$A$222</c:f>
              <c:strCache>
                <c:ptCount val="1"/>
                <c:pt idx="0">
                  <c:v>总罚金</c:v>
                </c:pt>
              </c:strCache>
            </c:strRef>
          </c:tx>
          <c:spPr>
            <a:solidFill>
              <a:schemeClr val="accent1">
                <a:lumMod val="60000"/>
                <a:lumOff val="40000"/>
              </a:schemeClr>
            </a:solidFill>
          </c:spPr>
          <c:dLbls>
            <c:dLbl>
              <c:idx val="0"/>
              <c:layout>
                <c:manualLayout>
                  <c:x val="9.1220090255217066E-3"/>
                  <c:y val="0"/>
                </c:manualLayout>
              </c:layout>
              <c:showVal val="1"/>
            </c:dLbl>
            <c:dLbl>
              <c:idx val="2"/>
              <c:layout>
                <c:manualLayout>
                  <c:x val="7.6015544765301599E-3"/>
                  <c:y val="-1.0666664874890939E-2"/>
                </c:manualLayout>
              </c:layout>
              <c:showVal val="1"/>
            </c:dLbl>
            <c:dLbl>
              <c:idx val="3"/>
              <c:layout>
                <c:manualLayout>
                  <c:x val="4.5610045127608169E-3"/>
                  <c:y val="-6.3999989249346077E-3"/>
                </c:manualLayout>
              </c:layout>
              <c:showVal val="1"/>
            </c:dLbl>
            <c:dLbl>
              <c:idx val="4"/>
              <c:layout>
                <c:manualLayout>
                  <c:x val="9.1220090255217049E-3"/>
                  <c:y val="4.2666659499563794E-3"/>
                </c:manualLayout>
              </c:layout>
              <c:showVal val="1"/>
            </c:dLbl>
            <c:dLbl>
              <c:idx val="5"/>
              <c:layout>
                <c:manualLayout>
                  <c:x val="9.1220090255217066E-3"/>
                  <c:y val="0"/>
                </c:manualLayout>
              </c:layout>
              <c:showVal val="1"/>
            </c:dLbl>
            <c:dLbl>
              <c:idx val="6"/>
              <c:layout>
                <c:manualLayout>
                  <c:x val="7.6015544765301599E-3"/>
                  <c:y val="-2.133332974978188E-3"/>
                </c:manualLayout>
              </c:layout>
              <c:showVal val="1"/>
            </c:dLbl>
            <c:txPr>
              <a:bodyPr/>
              <a:lstStyle/>
              <a:p>
                <a:pPr>
                  <a:defRPr sz="1100" b="0">
                    <a:latin typeface="汉仪中隶书繁" pitchFamily="2" charset="-122"/>
                    <a:ea typeface="汉仪中隶书繁" pitchFamily="2" charset="-122"/>
                  </a:defRPr>
                </a:pPr>
                <a:endParaRPr lang="zh-CN"/>
              </a:p>
            </c:txPr>
            <c:showVal val="1"/>
          </c:dLbls>
          <c:cat>
            <c:strRef>
              <c:f>统计图!$B$220:$H$220</c:f>
              <c:strCache>
                <c:ptCount val="7"/>
                <c:pt idx="0">
                  <c:v>倪生军</c:v>
                </c:pt>
                <c:pt idx="1">
                  <c:v>段丽</c:v>
                </c:pt>
                <c:pt idx="2">
                  <c:v>卢丹丹</c:v>
                </c:pt>
                <c:pt idx="3">
                  <c:v>法官不详</c:v>
                </c:pt>
                <c:pt idx="4">
                  <c:v>高扬</c:v>
                </c:pt>
                <c:pt idx="5">
                  <c:v>刘丽娜</c:v>
                </c:pt>
                <c:pt idx="6">
                  <c:v>李苏</c:v>
                </c:pt>
              </c:strCache>
            </c:strRef>
          </c:cat>
          <c:val>
            <c:numRef>
              <c:f>统计图!$B$222:$H$222</c:f>
              <c:numCache>
                <c:formatCode>0_ </c:formatCode>
                <c:ptCount val="7"/>
                <c:pt idx="0">
                  <c:v>18</c:v>
                </c:pt>
                <c:pt idx="1">
                  <c:v>0</c:v>
                </c:pt>
                <c:pt idx="2">
                  <c:v>2</c:v>
                </c:pt>
                <c:pt idx="3">
                  <c:v>3</c:v>
                </c:pt>
                <c:pt idx="4">
                  <c:v>3</c:v>
                </c:pt>
                <c:pt idx="5">
                  <c:v>2</c:v>
                </c:pt>
                <c:pt idx="6">
                  <c:v>2</c:v>
                </c:pt>
              </c:numCache>
            </c:numRef>
          </c:val>
        </c:ser>
        <c:ser>
          <c:idx val="2"/>
          <c:order val="2"/>
          <c:tx>
            <c:strRef>
              <c:f>统计图!$A$223</c:f>
              <c:strCache>
                <c:ptCount val="1"/>
                <c:pt idx="0">
                  <c:v>人次</c:v>
                </c:pt>
              </c:strCache>
            </c:strRef>
          </c:tx>
          <c:spPr>
            <a:solidFill>
              <a:schemeClr val="accent1">
                <a:lumMod val="40000"/>
                <a:lumOff val="60000"/>
              </a:schemeClr>
            </a:solidFill>
          </c:spPr>
          <c:dLbls>
            <c:dLbl>
              <c:idx val="0"/>
              <c:layout>
                <c:manualLayout>
                  <c:x val="9.1220090255217066E-3"/>
                  <c:y val="0"/>
                </c:manualLayout>
              </c:layout>
              <c:showVal val="1"/>
            </c:dLbl>
            <c:dLbl>
              <c:idx val="1"/>
              <c:layout>
                <c:manualLayout>
                  <c:x val="7.6016741879347529E-3"/>
                  <c:y val="0"/>
                </c:manualLayout>
              </c:layout>
              <c:showVal val="1"/>
            </c:dLbl>
            <c:dLbl>
              <c:idx val="2"/>
              <c:layout>
                <c:manualLayout>
                  <c:x val="4.5895399445350536E-3"/>
                  <c:y val="6.3999784070507123E-3"/>
                </c:manualLayout>
              </c:layout>
              <c:showVal val="1"/>
            </c:dLbl>
            <c:dLbl>
              <c:idx val="3"/>
              <c:layout>
                <c:manualLayout>
                  <c:x val="3.0836400365788445E-3"/>
                  <c:y val="6.2142606400867892E-3"/>
                </c:manualLayout>
              </c:layout>
              <c:showVal val="1"/>
            </c:dLbl>
            <c:dLbl>
              <c:idx val="4"/>
              <c:layout>
                <c:manualLayout>
                  <c:x val="9.1220090255217066E-3"/>
                  <c:y val="0"/>
                </c:manualLayout>
              </c:layout>
              <c:showVal val="1"/>
            </c:dLbl>
            <c:dLbl>
              <c:idx val="5"/>
              <c:layout>
                <c:manualLayout>
                  <c:x val="7.6016741879348683E-3"/>
                  <c:y val="4.2666659499563794E-3"/>
                </c:manualLayout>
              </c:layout>
              <c:showVal val="1"/>
            </c:dLbl>
            <c:dLbl>
              <c:idx val="6"/>
              <c:layout>
                <c:manualLayout>
                  <c:x val="7.6015544765302718E-3"/>
                  <c:y val="2.133332974978188E-3"/>
                </c:manualLayout>
              </c:layout>
              <c:showVal val="1"/>
            </c:dLbl>
            <c:txPr>
              <a:bodyPr/>
              <a:lstStyle/>
              <a:p>
                <a:pPr>
                  <a:defRPr sz="1100" b="0">
                    <a:latin typeface="汉仪中隶书繁" pitchFamily="2" charset="-122"/>
                    <a:ea typeface="汉仪中隶书繁" pitchFamily="2" charset="-122"/>
                  </a:defRPr>
                </a:pPr>
                <a:endParaRPr lang="zh-CN"/>
              </a:p>
            </c:txPr>
            <c:showVal val="1"/>
          </c:dLbls>
          <c:cat>
            <c:strRef>
              <c:f>统计图!$B$220:$H$220</c:f>
              <c:strCache>
                <c:ptCount val="7"/>
                <c:pt idx="0">
                  <c:v>倪生军</c:v>
                </c:pt>
                <c:pt idx="1">
                  <c:v>段丽</c:v>
                </c:pt>
                <c:pt idx="2">
                  <c:v>卢丹丹</c:v>
                </c:pt>
                <c:pt idx="3">
                  <c:v>法官不详</c:v>
                </c:pt>
                <c:pt idx="4">
                  <c:v>高扬</c:v>
                </c:pt>
                <c:pt idx="5">
                  <c:v>刘丽娜</c:v>
                </c:pt>
                <c:pt idx="6">
                  <c:v>李苏</c:v>
                </c:pt>
              </c:strCache>
            </c:strRef>
          </c:cat>
          <c:val>
            <c:numRef>
              <c:f>统计图!$B$223:$H$223</c:f>
              <c:numCache>
                <c:formatCode>0_ </c:formatCode>
                <c:ptCount val="7"/>
                <c:pt idx="0">
                  <c:v>5</c:v>
                </c:pt>
                <c:pt idx="1">
                  <c:v>2</c:v>
                </c:pt>
                <c:pt idx="2">
                  <c:v>2</c:v>
                </c:pt>
                <c:pt idx="3">
                  <c:v>3</c:v>
                </c:pt>
                <c:pt idx="4">
                  <c:v>1</c:v>
                </c:pt>
                <c:pt idx="5">
                  <c:v>1</c:v>
                </c:pt>
                <c:pt idx="6">
                  <c:v>1</c:v>
                </c:pt>
              </c:numCache>
            </c:numRef>
          </c:val>
        </c:ser>
        <c:axId val="123483264"/>
        <c:axId val="123484800"/>
      </c:barChart>
      <c:catAx>
        <c:axId val="123483264"/>
        <c:scaling>
          <c:orientation val="minMax"/>
        </c:scaling>
        <c:axPos val="b"/>
        <c:tickLblPos val="nextTo"/>
        <c:crossAx val="123484800"/>
        <c:crosses val="autoZero"/>
        <c:auto val="1"/>
        <c:lblAlgn val="ctr"/>
        <c:lblOffset val="100"/>
      </c:catAx>
      <c:valAx>
        <c:axId val="123484800"/>
        <c:scaling>
          <c:orientation val="minMax"/>
        </c:scaling>
        <c:delete val="1"/>
        <c:axPos val="l"/>
        <c:numFmt formatCode="0.0_ " sourceLinked="1"/>
        <c:tickLblPos val="nextTo"/>
        <c:crossAx val="123483264"/>
        <c:crosses val="autoZero"/>
        <c:crossBetween val="between"/>
      </c:valAx>
      <c:dTable>
        <c:showHorzBorder val="1"/>
        <c:showVertBorder val="1"/>
        <c:showOutline val="1"/>
        <c:showKeys val="1"/>
        <c:txPr>
          <a:bodyPr/>
          <a:lstStyle/>
          <a:p>
            <a:pPr rtl="0">
              <a:defRPr sz="1100" b="0">
                <a:latin typeface="汉仪中隶书繁" pitchFamily="2" charset="-122"/>
                <a:ea typeface="汉仪中隶书繁" pitchFamily="2" charset="-122"/>
              </a:defRPr>
            </a:pPr>
            <a:endParaRPr lang="zh-CN"/>
          </a:p>
        </c:txPr>
      </c:dTable>
      <c:spPr>
        <a:solidFill>
          <a:srgbClr val="FFFFFF"/>
        </a:solidFill>
      </c:spPr>
    </c:plotArea>
    <c:plotVisOnly val="1"/>
  </c:chart>
  <c:spPr>
    <a:solidFill>
      <a:srgbClr val="FFFFFF"/>
    </a:solidFill>
  </c:spPr>
  <c:printSettings>
    <c:headerFooter/>
    <c:pageMargins b="0.75000000000000333" l="0.70000000000000062" r="0.70000000000000062" t="0.7500000000000033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zh-CN"/>
  <c:chart>
    <c:title>
      <c:tx>
        <c:rich>
          <a:bodyPr/>
          <a:lstStyle/>
          <a:p>
            <a:pPr>
              <a:defRPr b="1"/>
            </a:pPr>
            <a:r>
              <a:rPr lang="en-US" sz="1800" b="0" i="0" baseline="0">
                <a:latin typeface="汉仪中隶书繁" pitchFamily="2" charset="-122"/>
                <a:ea typeface="汉仪中隶书繁" pitchFamily="2" charset="-122"/>
              </a:rPr>
              <a:t>2024</a:t>
            </a:r>
            <a:r>
              <a:rPr lang="zh-CN" sz="1800" b="0" i="0" baseline="0">
                <a:latin typeface="汉仪中隶书繁" pitchFamily="2" charset="-122"/>
                <a:ea typeface="汉仪中隶书繁" pitchFamily="2" charset="-122"/>
              </a:rPr>
              <a:t>年</a:t>
            </a:r>
            <a:r>
              <a:rPr lang="en-US" sz="1800" b="0" i="0" baseline="0">
                <a:latin typeface="汉仪中隶书繁" pitchFamily="2" charset="-122"/>
                <a:ea typeface="汉仪中隶书繁" pitchFamily="2" charset="-122"/>
              </a:rPr>
              <a:t>-2026</a:t>
            </a:r>
            <a:r>
              <a:rPr lang="zh-CN" sz="1800" b="0" i="0" baseline="0">
                <a:latin typeface="汉仪中隶书繁" pitchFamily="2" charset="-122"/>
                <a:ea typeface="汉仪中隶书繁" pitchFamily="2" charset="-122"/>
              </a:rPr>
              <a:t>年上半年大连市甘井子区检察院对法轮功学员非法判刑的检察官统计</a:t>
            </a:r>
            <a:endParaRPr lang="zh-CN" sz="1800" b="0">
              <a:latin typeface="汉仪中隶书繁" pitchFamily="2" charset="-122"/>
              <a:ea typeface="汉仪中隶书繁" pitchFamily="2" charset="-122"/>
            </a:endParaRPr>
          </a:p>
        </c:rich>
      </c:tx>
      <c:layout>
        <c:manualLayout>
          <c:xMode val="edge"/>
          <c:yMode val="edge"/>
          <c:x val="0.10782380724746177"/>
          <c:y val="9.0692661312282277E-2"/>
        </c:manualLayout>
      </c:layout>
    </c:title>
    <c:plotArea>
      <c:layout>
        <c:manualLayout>
          <c:layoutTarget val="inner"/>
          <c:xMode val="edge"/>
          <c:yMode val="edge"/>
          <c:x val="0.14324494835245846"/>
          <c:y val="0.21075760858477499"/>
          <c:w val="0.79706489067843733"/>
          <c:h val="0.56112555039525613"/>
        </c:manualLayout>
      </c:layout>
      <c:barChart>
        <c:barDir val="col"/>
        <c:grouping val="clustered"/>
        <c:ser>
          <c:idx val="0"/>
          <c:order val="0"/>
          <c:tx>
            <c:strRef>
              <c:f>统计图!$A$267</c:f>
              <c:strCache>
                <c:ptCount val="1"/>
                <c:pt idx="0">
                  <c:v>总刑期</c:v>
                </c:pt>
              </c:strCache>
            </c:strRef>
          </c:tx>
          <c:spPr>
            <a:solidFill>
              <a:schemeClr val="accent1">
                <a:lumMod val="75000"/>
              </a:schemeClr>
            </a:solidFill>
          </c:spPr>
          <c:dLbls>
            <c:dLbl>
              <c:idx val="1"/>
              <c:layout>
                <c:manualLayout>
                  <c:x val="-9.1220090255217049E-3"/>
                  <c:y val="0"/>
                </c:manualLayout>
              </c:layout>
              <c:showVal val="1"/>
            </c:dLbl>
            <c:txPr>
              <a:bodyPr/>
              <a:lstStyle/>
              <a:p>
                <a:pPr>
                  <a:defRPr sz="1100" b="0">
                    <a:latin typeface="汉仪中隶书繁" pitchFamily="2" charset="-122"/>
                    <a:ea typeface="汉仪中隶书繁" pitchFamily="2" charset="-122"/>
                  </a:defRPr>
                </a:pPr>
                <a:endParaRPr lang="zh-CN"/>
              </a:p>
            </c:txPr>
            <c:showVal val="1"/>
          </c:dLbls>
          <c:cat>
            <c:strRef>
              <c:f>统计图!$B$266:$I$266</c:f>
              <c:strCache>
                <c:ptCount val="8"/>
                <c:pt idx="0">
                  <c:v>唐明</c:v>
                </c:pt>
                <c:pt idx="1">
                  <c:v>刘忠林</c:v>
                </c:pt>
                <c:pt idx="2">
                  <c:v>于震</c:v>
                </c:pt>
                <c:pt idx="3">
                  <c:v>纪晓慧</c:v>
                </c:pt>
                <c:pt idx="4">
                  <c:v>晏飞</c:v>
                </c:pt>
                <c:pt idx="5">
                  <c:v>庄宁</c:v>
                </c:pt>
                <c:pt idx="6">
                  <c:v>胡同军</c:v>
                </c:pt>
                <c:pt idx="7">
                  <c:v>检察官不详</c:v>
                </c:pt>
              </c:strCache>
            </c:strRef>
          </c:cat>
          <c:val>
            <c:numRef>
              <c:f>统计图!$B$267:$I$267</c:f>
              <c:numCache>
                <c:formatCode>0.0_ </c:formatCode>
                <c:ptCount val="8"/>
                <c:pt idx="0">
                  <c:v>11.2</c:v>
                </c:pt>
                <c:pt idx="1">
                  <c:v>8.5</c:v>
                </c:pt>
                <c:pt idx="2">
                  <c:v>8.3000000000000007</c:v>
                </c:pt>
                <c:pt idx="3">
                  <c:v>7</c:v>
                </c:pt>
                <c:pt idx="4">
                  <c:v>7</c:v>
                </c:pt>
                <c:pt idx="5">
                  <c:v>3.5</c:v>
                </c:pt>
                <c:pt idx="6">
                  <c:v>1.5</c:v>
                </c:pt>
                <c:pt idx="7">
                  <c:v>7.7</c:v>
                </c:pt>
              </c:numCache>
            </c:numRef>
          </c:val>
        </c:ser>
        <c:ser>
          <c:idx val="1"/>
          <c:order val="1"/>
          <c:tx>
            <c:strRef>
              <c:f>统计图!$A$268</c:f>
              <c:strCache>
                <c:ptCount val="1"/>
                <c:pt idx="0">
                  <c:v>总罚金</c:v>
                </c:pt>
              </c:strCache>
            </c:strRef>
          </c:tx>
          <c:spPr>
            <a:solidFill>
              <a:schemeClr val="accent1">
                <a:lumMod val="60000"/>
                <a:lumOff val="40000"/>
              </a:schemeClr>
            </a:solidFill>
          </c:spPr>
          <c:dLbls>
            <c:dLbl>
              <c:idx val="0"/>
              <c:layout>
                <c:manualLayout>
                  <c:x val="9.1220090255217049E-3"/>
                  <c:y val="0"/>
                </c:manualLayout>
              </c:layout>
              <c:showVal val="1"/>
            </c:dLbl>
            <c:dLbl>
              <c:idx val="2"/>
              <c:layout>
                <c:manualLayout>
                  <c:x val="7.6016741879348032E-3"/>
                  <c:y val="0"/>
                </c:manualLayout>
              </c:layout>
              <c:showVal val="1"/>
            </c:dLbl>
            <c:dLbl>
              <c:idx val="3"/>
              <c:layout>
                <c:manualLayout>
                  <c:x val="1.2162678700695513E-2"/>
                  <c:y val="0"/>
                </c:manualLayout>
              </c:layout>
              <c:showVal val="1"/>
            </c:dLbl>
            <c:dLbl>
              <c:idx val="4"/>
              <c:layout>
                <c:manualLayout>
                  <c:x val="9.1220090255217049E-3"/>
                  <c:y val="0"/>
                </c:manualLayout>
              </c:layout>
              <c:showVal val="1"/>
            </c:dLbl>
            <c:dLbl>
              <c:idx val="5"/>
              <c:layout>
                <c:manualLayout>
                  <c:x val="9.1220090255217049E-3"/>
                  <c:y val="0"/>
                </c:manualLayout>
              </c:layout>
              <c:showVal val="1"/>
            </c:dLbl>
            <c:dLbl>
              <c:idx val="6"/>
              <c:layout>
                <c:manualLayout>
                  <c:x val="3.0405499637694592E-3"/>
                  <c:y val="-4.2666659499563794E-3"/>
                </c:manualLayout>
              </c:layout>
              <c:showVal val="1"/>
            </c:dLbl>
            <c:txPr>
              <a:bodyPr/>
              <a:lstStyle/>
              <a:p>
                <a:pPr>
                  <a:defRPr sz="1100" b="0">
                    <a:latin typeface="汉仪中隶书繁" pitchFamily="2" charset="-122"/>
                    <a:ea typeface="汉仪中隶书繁" pitchFamily="2" charset="-122"/>
                  </a:defRPr>
                </a:pPr>
                <a:endParaRPr lang="zh-CN"/>
              </a:p>
            </c:txPr>
            <c:showVal val="1"/>
          </c:dLbls>
          <c:cat>
            <c:strRef>
              <c:f>统计图!$B$266:$I$266</c:f>
              <c:strCache>
                <c:ptCount val="8"/>
                <c:pt idx="0">
                  <c:v>唐明</c:v>
                </c:pt>
                <c:pt idx="1">
                  <c:v>刘忠林</c:v>
                </c:pt>
                <c:pt idx="2">
                  <c:v>于震</c:v>
                </c:pt>
                <c:pt idx="3">
                  <c:v>纪晓慧</c:v>
                </c:pt>
                <c:pt idx="4">
                  <c:v>晏飞</c:v>
                </c:pt>
                <c:pt idx="5">
                  <c:v>庄宁</c:v>
                </c:pt>
                <c:pt idx="6">
                  <c:v>胡同军</c:v>
                </c:pt>
                <c:pt idx="7">
                  <c:v>检察官不详</c:v>
                </c:pt>
              </c:strCache>
            </c:strRef>
          </c:cat>
          <c:val>
            <c:numRef>
              <c:f>统计图!$B$268:$I$268</c:f>
              <c:numCache>
                <c:formatCode>0_ </c:formatCode>
                <c:ptCount val="8"/>
                <c:pt idx="0">
                  <c:v>8</c:v>
                </c:pt>
                <c:pt idx="1">
                  <c:v>12</c:v>
                </c:pt>
                <c:pt idx="2">
                  <c:v>3</c:v>
                </c:pt>
                <c:pt idx="3">
                  <c:v>3</c:v>
                </c:pt>
                <c:pt idx="4">
                  <c:v>0</c:v>
                </c:pt>
                <c:pt idx="5">
                  <c:v>2</c:v>
                </c:pt>
                <c:pt idx="6">
                  <c:v>0</c:v>
                </c:pt>
                <c:pt idx="7">
                  <c:v>5</c:v>
                </c:pt>
              </c:numCache>
            </c:numRef>
          </c:val>
        </c:ser>
        <c:ser>
          <c:idx val="2"/>
          <c:order val="2"/>
          <c:tx>
            <c:strRef>
              <c:f>统计图!$A$269</c:f>
              <c:strCache>
                <c:ptCount val="1"/>
                <c:pt idx="0">
                  <c:v>人次</c:v>
                </c:pt>
              </c:strCache>
            </c:strRef>
          </c:tx>
          <c:spPr>
            <a:solidFill>
              <a:schemeClr val="accent1">
                <a:lumMod val="40000"/>
                <a:lumOff val="60000"/>
              </a:schemeClr>
            </a:solidFill>
          </c:spPr>
          <c:dLbls>
            <c:dLbl>
              <c:idx val="0"/>
              <c:layout>
                <c:manualLayout>
                  <c:x val="9.1220090255217049E-3"/>
                  <c:y val="0"/>
                </c:manualLayout>
              </c:layout>
              <c:showVal val="1"/>
            </c:dLbl>
            <c:dLbl>
              <c:idx val="1"/>
              <c:layout>
                <c:manualLayout>
                  <c:x val="7.6016741879347486E-3"/>
                  <c:y val="0"/>
                </c:manualLayout>
              </c:layout>
              <c:showVal val="1"/>
            </c:dLbl>
            <c:dLbl>
              <c:idx val="2"/>
              <c:layout>
                <c:manualLayout>
                  <c:x val="9.1220090255216268E-3"/>
                  <c:y val="0"/>
                </c:manualLayout>
              </c:layout>
              <c:showVal val="1"/>
            </c:dLbl>
            <c:dLbl>
              <c:idx val="3"/>
              <c:layout>
                <c:manualLayout>
                  <c:x val="9.1220090255217049E-3"/>
                  <c:y val="0"/>
                </c:manualLayout>
              </c:layout>
              <c:showVal val="1"/>
            </c:dLbl>
            <c:dLbl>
              <c:idx val="4"/>
              <c:layout>
                <c:manualLayout>
                  <c:x val="9.1220090255217049E-3"/>
                  <c:y val="0"/>
                </c:manualLayout>
              </c:layout>
              <c:showVal val="1"/>
            </c:dLbl>
            <c:dLbl>
              <c:idx val="5"/>
              <c:layout>
                <c:manualLayout>
                  <c:x val="7.6016741879348683E-3"/>
                  <c:y val="0"/>
                </c:manualLayout>
              </c:layout>
              <c:showVal val="1"/>
            </c:dLbl>
            <c:dLbl>
              <c:idx val="6"/>
              <c:layout>
                <c:manualLayout>
                  <c:x val="1.5202151261825315E-3"/>
                  <c:y val="2.133332974978188E-3"/>
                </c:manualLayout>
              </c:layout>
              <c:showVal val="1"/>
            </c:dLbl>
            <c:txPr>
              <a:bodyPr/>
              <a:lstStyle/>
              <a:p>
                <a:pPr>
                  <a:defRPr sz="1100" b="0">
                    <a:latin typeface="汉仪中隶书繁" pitchFamily="2" charset="-122"/>
                    <a:ea typeface="汉仪中隶书繁" pitchFamily="2" charset="-122"/>
                  </a:defRPr>
                </a:pPr>
                <a:endParaRPr lang="zh-CN"/>
              </a:p>
            </c:txPr>
            <c:showVal val="1"/>
          </c:dLbls>
          <c:cat>
            <c:strRef>
              <c:f>统计图!$B$266:$I$266</c:f>
              <c:strCache>
                <c:ptCount val="8"/>
                <c:pt idx="0">
                  <c:v>唐明</c:v>
                </c:pt>
                <c:pt idx="1">
                  <c:v>刘忠林</c:v>
                </c:pt>
                <c:pt idx="2">
                  <c:v>于震</c:v>
                </c:pt>
                <c:pt idx="3">
                  <c:v>纪晓慧</c:v>
                </c:pt>
                <c:pt idx="4">
                  <c:v>晏飞</c:v>
                </c:pt>
                <c:pt idx="5">
                  <c:v>庄宁</c:v>
                </c:pt>
                <c:pt idx="6">
                  <c:v>胡同军</c:v>
                </c:pt>
                <c:pt idx="7">
                  <c:v>检察官不详</c:v>
                </c:pt>
              </c:strCache>
            </c:strRef>
          </c:cat>
          <c:val>
            <c:numRef>
              <c:f>统计图!$B$269:$I$269</c:f>
              <c:numCache>
                <c:formatCode>0_ </c:formatCode>
                <c:ptCount val="8"/>
                <c:pt idx="0">
                  <c:v>3</c:v>
                </c:pt>
                <c:pt idx="1">
                  <c:v>2</c:v>
                </c:pt>
                <c:pt idx="2">
                  <c:v>2</c:v>
                </c:pt>
                <c:pt idx="3">
                  <c:v>1</c:v>
                </c:pt>
                <c:pt idx="4">
                  <c:v>2</c:v>
                </c:pt>
                <c:pt idx="5">
                  <c:v>1</c:v>
                </c:pt>
                <c:pt idx="6">
                  <c:v>1</c:v>
                </c:pt>
                <c:pt idx="7">
                  <c:v>4</c:v>
                </c:pt>
              </c:numCache>
            </c:numRef>
          </c:val>
        </c:ser>
        <c:axId val="123422976"/>
        <c:axId val="123453440"/>
      </c:barChart>
      <c:catAx>
        <c:axId val="123422976"/>
        <c:scaling>
          <c:orientation val="minMax"/>
        </c:scaling>
        <c:axPos val="b"/>
        <c:tickLblPos val="nextTo"/>
        <c:crossAx val="123453440"/>
        <c:crosses val="autoZero"/>
        <c:auto val="1"/>
        <c:lblAlgn val="ctr"/>
        <c:lblOffset val="100"/>
      </c:catAx>
      <c:valAx>
        <c:axId val="123453440"/>
        <c:scaling>
          <c:orientation val="minMax"/>
        </c:scaling>
        <c:delete val="1"/>
        <c:axPos val="l"/>
        <c:numFmt formatCode="0.0_ " sourceLinked="1"/>
        <c:tickLblPos val="nextTo"/>
        <c:crossAx val="123422976"/>
        <c:crosses val="autoZero"/>
        <c:crossBetween val="between"/>
      </c:valAx>
      <c:dTable>
        <c:showHorzBorder val="1"/>
        <c:showVertBorder val="1"/>
        <c:showOutline val="1"/>
        <c:showKeys val="1"/>
        <c:txPr>
          <a:bodyPr/>
          <a:lstStyle/>
          <a:p>
            <a:pPr rtl="0">
              <a:defRPr sz="1100" b="0">
                <a:latin typeface="汉仪中隶书繁" pitchFamily="2" charset="-122"/>
                <a:ea typeface="汉仪中隶书繁" pitchFamily="2" charset="-122"/>
              </a:defRPr>
            </a:pPr>
            <a:endParaRPr lang="zh-CN"/>
          </a:p>
        </c:txPr>
      </c:dTable>
      <c:spPr>
        <a:solidFill>
          <a:srgbClr val="FFFFFF"/>
        </a:solidFill>
      </c:spPr>
    </c:plotArea>
    <c:plotVisOnly val="1"/>
  </c:chart>
  <c:spPr>
    <a:solidFill>
      <a:srgbClr val="FFFFFF"/>
    </a:solidFill>
  </c:spPr>
  <c:printSettings>
    <c:headerFooter/>
    <c:pageMargins b="0.75000000000000311" l="0.70000000000000062" r="0.70000000000000062" t="0.750000000000003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zh-CN"/>
  <c:style val="3"/>
  <c:chart>
    <c:title>
      <c:tx>
        <c:rich>
          <a:bodyPr/>
          <a:lstStyle/>
          <a:p>
            <a:pPr>
              <a:defRPr b="0"/>
            </a:pPr>
            <a:r>
              <a:rPr lang="en-US" sz="1800" b="0">
                <a:latin typeface="汉仪中隶书繁" pitchFamily="2" charset="-122"/>
                <a:ea typeface="汉仪中隶书繁" pitchFamily="2" charset="-122"/>
              </a:rPr>
              <a:t>2024</a:t>
            </a:r>
            <a:r>
              <a:rPr lang="zh-CN" sz="1800" b="0">
                <a:latin typeface="汉仪中隶书繁" pitchFamily="2" charset="-122"/>
                <a:ea typeface="汉仪中隶书繁" pitchFamily="2" charset="-122"/>
              </a:rPr>
              <a:t>年</a:t>
            </a:r>
            <a:r>
              <a:rPr lang="en-US" sz="1800" b="0">
                <a:latin typeface="汉仪中隶书繁" pitchFamily="2" charset="-122"/>
                <a:ea typeface="汉仪中隶书繁" pitchFamily="2" charset="-122"/>
              </a:rPr>
              <a:t>-2026</a:t>
            </a:r>
            <a:r>
              <a:rPr lang="zh-CN" sz="1800" b="0">
                <a:latin typeface="汉仪中隶书繁" pitchFamily="2" charset="-122"/>
                <a:ea typeface="汉仪中隶书繁" pitchFamily="2" charset="-122"/>
              </a:rPr>
              <a:t>年上半年大连市甘井子区法院</a:t>
            </a:r>
            <a:r>
              <a:rPr lang="zh-CN" altLang="en-US" sz="1800" b="0">
                <a:latin typeface="汉仪中隶书繁" pitchFamily="2" charset="-122"/>
                <a:ea typeface="汉仪中隶书繁" pitchFamily="2" charset="-122"/>
              </a:rPr>
              <a:t>对法轮功学员非法判刑的法官</a:t>
            </a:r>
            <a:r>
              <a:rPr lang="zh-CN" sz="1800" b="0">
                <a:latin typeface="汉仪中隶书繁" pitchFamily="2" charset="-122"/>
                <a:ea typeface="汉仪中隶书繁" pitchFamily="2" charset="-122"/>
              </a:rPr>
              <a:t>统计</a:t>
            </a:r>
          </a:p>
        </c:rich>
      </c:tx>
      <c:layout>
        <c:manualLayout>
          <c:xMode val="edge"/>
          <c:yMode val="edge"/>
          <c:x val="0.10866653960063313"/>
          <c:y val="6.555633236680454E-2"/>
        </c:manualLayout>
      </c:layout>
    </c:title>
    <c:plotArea>
      <c:layout>
        <c:manualLayout>
          <c:layoutTarget val="inner"/>
          <c:xMode val="edge"/>
          <c:yMode val="edge"/>
          <c:x val="0.25383949180937637"/>
          <c:y val="0.2230710733227744"/>
          <c:w val="0.5027141549078783"/>
          <c:h val="0.70262013620894959"/>
        </c:manualLayout>
      </c:layout>
      <c:doughnutChart>
        <c:varyColors val="1"/>
        <c:ser>
          <c:idx val="0"/>
          <c:order val="0"/>
          <c:tx>
            <c:strRef>
              <c:f>统计图!$A$221</c:f>
              <c:strCache>
                <c:ptCount val="1"/>
                <c:pt idx="0">
                  <c:v>总刑期</c:v>
                </c:pt>
              </c:strCache>
            </c:strRef>
          </c:tx>
          <c:dLbls>
            <c:dLbl>
              <c:idx val="0"/>
              <c:layout>
                <c:manualLayout>
                  <c:x val="-7.4049125344940389E-2"/>
                  <c:y val="3.2456621570979213E-2"/>
                </c:manualLayout>
              </c:layout>
              <c:tx>
                <c:rich>
                  <a:bodyPr/>
                  <a:lstStyle/>
                  <a:p>
                    <a:r>
                      <a:rPr lang="zh-CN" altLang="en-US" sz="1100" b="0"/>
                      <a:t>总刑期</a:t>
                    </a:r>
                    <a:r>
                      <a:rPr lang="zh-CN" altLang="en-US" sz="1100" b="0" baseline="0"/>
                      <a:t> </a:t>
                    </a:r>
                    <a:r>
                      <a:rPr lang="zh-CN" altLang="en-US" sz="1100" b="0"/>
                      <a:t>倪生军
</a:t>
                    </a:r>
                    <a:r>
                      <a:rPr lang="en-US" altLang="zh-CN" sz="1100" b="0"/>
                      <a:t>21.5 </a:t>
                    </a:r>
                    <a:r>
                      <a:rPr lang="en-US" altLang="zh-CN" sz="1100" b="0" baseline="0"/>
                      <a:t> </a:t>
                    </a:r>
                    <a:r>
                      <a:rPr lang="en-US" altLang="zh-CN" sz="1100" b="0"/>
                      <a:t>43%</a:t>
                    </a:r>
                  </a:p>
                </c:rich>
              </c:tx>
              <c:showVal val="1"/>
              <c:showCatName val="1"/>
              <c:showSerName val="1"/>
              <c:showPercent val="1"/>
            </c:dLbl>
            <c:dLbl>
              <c:idx val="1"/>
              <c:layout>
                <c:manualLayout>
                  <c:x val="6.9121675764447672E-3"/>
                  <c:y val="-5.4094322609169382E-2"/>
                </c:manualLayout>
              </c:layout>
              <c:tx>
                <c:rich>
                  <a:bodyPr/>
                  <a:lstStyle/>
                  <a:p>
                    <a:r>
                      <a:rPr lang="zh-CN" altLang="en-US" sz="1100" b="0"/>
                      <a:t>总刑期</a:t>
                    </a:r>
                    <a:r>
                      <a:rPr lang="zh-CN" altLang="en-US" sz="1100" b="0" baseline="0"/>
                      <a:t> </a:t>
                    </a:r>
                    <a:r>
                      <a:rPr lang="zh-CN" altLang="en-US" sz="1100" b="0"/>
                      <a:t>段丽
</a:t>
                    </a:r>
                    <a:r>
                      <a:rPr lang="en-US" altLang="zh-CN" sz="1100" b="0"/>
                      <a:t>7.0 </a:t>
                    </a:r>
                    <a:r>
                      <a:rPr lang="en-US" altLang="zh-CN" sz="1100" b="0" baseline="0"/>
                      <a:t> </a:t>
                    </a:r>
                    <a:r>
                      <a:rPr lang="en-US" altLang="zh-CN" sz="1100" b="0"/>
                      <a:t>14%</a:t>
                    </a:r>
                  </a:p>
                </c:rich>
              </c:tx>
              <c:showVal val="1"/>
              <c:showCatName val="1"/>
              <c:showSerName val="1"/>
              <c:showPercent val="1"/>
            </c:dLbl>
            <c:dLbl>
              <c:idx val="2"/>
              <c:layout>
                <c:manualLayout>
                  <c:x val="5.6242268241489375E-2"/>
                  <c:y val="-3.7762797324483684E-2"/>
                </c:manualLayout>
              </c:layout>
              <c:tx>
                <c:rich>
                  <a:bodyPr/>
                  <a:lstStyle/>
                  <a:p>
                    <a:r>
                      <a:rPr lang="zh-CN" altLang="en-US" sz="1100" b="0"/>
                      <a:t>总刑期</a:t>
                    </a:r>
                    <a:r>
                      <a:rPr lang="zh-CN" altLang="en-US" sz="1100" b="0" baseline="0"/>
                      <a:t> </a:t>
                    </a:r>
                    <a:r>
                      <a:rPr lang="zh-CN" altLang="en-US" sz="1100" b="0"/>
                      <a:t>卢丹丹
</a:t>
                    </a:r>
                    <a:r>
                      <a:rPr lang="en-US" altLang="zh-CN" sz="1100" b="0"/>
                      <a:t>6.9 </a:t>
                    </a:r>
                    <a:r>
                      <a:rPr lang="en-US" altLang="zh-CN" sz="1100" b="0" baseline="0"/>
                      <a:t> </a:t>
                    </a:r>
                    <a:r>
                      <a:rPr lang="en-US" altLang="zh-CN" sz="1100" b="0"/>
                      <a:t>14%</a:t>
                    </a:r>
                  </a:p>
                </c:rich>
              </c:tx>
              <c:showVal val="1"/>
              <c:showCatName val="1"/>
              <c:showSerName val="1"/>
              <c:showPercent val="1"/>
            </c:dLbl>
            <c:dLbl>
              <c:idx val="3"/>
              <c:layout>
                <c:manualLayout>
                  <c:x val="8.7853839359781943E-2"/>
                  <c:y val="3.9252750161388808E-2"/>
                </c:manualLayout>
              </c:layout>
              <c:tx>
                <c:rich>
                  <a:bodyPr/>
                  <a:lstStyle/>
                  <a:p>
                    <a:r>
                      <a:rPr lang="zh-CN" altLang="en-US" sz="1100" b="0"/>
                      <a:t>总刑期</a:t>
                    </a:r>
                    <a:r>
                      <a:rPr lang="zh-CN" altLang="en-US" sz="1100" b="0" baseline="0"/>
                      <a:t> </a:t>
                    </a:r>
                    <a:r>
                      <a:rPr lang="zh-CN" altLang="en-US" sz="1100" b="0"/>
                      <a:t>法官不详
</a:t>
                    </a:r>
                    <a:r>
                      <a:rPr lang="en-US" altLang="zh-CN" sz="1100" b="0"/>
                      <a:t>4.5 </a:t>
                    </a:r>
                    <a:r>
                      <a:rPr lang="en-US" altLang="zh-CN" sz="1100" b="0" baseline="0"/>
                      <a:t> </a:t>
                    </a:r>
                    <a:r>
                      <a:rPr lang="en-US" altLang="zh-CN" sz="1100" b="0"/>
                      <a:t>9%</a:t>
                    </a:r>
                  </a:p>
                </c:rich>
              </c:tx>
              <c:showVal val="1"/>
              <c:showCatName val="1"/>
              <c:showSerName val="1"/>
              <c:showPercent val="1"/>
            </c:dLbl>
            <c:dLbl>
              <c:idx val="4"/>
              <c:layout>
                <c:manualLayout>
                  <c:x val="5.7242745506199365E-2"/>
                  <c:y val="6.8970238942791931E-2"/>
                </c:manualLayout>
              </c:layout>
              <c:tx>
                <c:rich>
                  <a:bodyPr/>
                  <a:lstStyle/>
                  <a:p>
                    <a:r>
                      <a:rPr lang="zh-CN" altLang="en-US" sz="1100" b="0"/>
                      <a:t>总刑期</a:t>
                    </a:r>
                    <a:r>
                      <a:rPr lang="zh-CN" altLang="en-US" sz="1100" b="0" baseline="0"/>
                      <a:t> </a:t>
                    </a:r>
                    <a:r>
                      <a:rPr lang="zh-CN" altLang="en-US" sz="1100" b="0"/>
                      <a:t>高扬
</a:t>
                    </a:r>
                    <a:r>
                      <a:rPr lang="en-US" altLang="zh-CN" sz="1100" b="0"/>
                      <a:t>3.5 </a:t>
                    </a:r>
                    <a:r>
                      <a:rPr lang="en-US" altLang="zh-CN" sz="1100" b="0" baseline="0"/>
                      <a:t> </a:t>
                    </a:r>
                    <a:r>
                      <a:rPr lang="en-US" altLang="zh-CN" sz="1100" b="0"/>
                      <a:t>7%</a:t>
                    </a:r>
                  </a:p>
                </c:rich>
              </c:tx>
              <c:showVal val="1"/>
              <c:showCatName val="1"/>
              <c:showSerName val="1"/>
              <c:showPercent val="1"/>
            </c:dLbl>
            <c:dLbl>
              <c:idx val="5"/>
              <c:layout>
                <c:manualLayout>
                  <c:x val="5.3309329159906493E-2"/>
                  <c:y val="6.886705056383445E-2"/>
                </c:manualLayout>
              </c:layout>
              <c:tx>
                <c:rich>
                  <a:bodyPr/>
                  <a:lstStyle/>
                  <a:p>
                    <a:r>
                      <a:rPr lang="zh-CN" altLang="en-US" sz="1100" b="0"/>
                      <a:t>总刑期</a:t>
                    </a:r>
                    <a:r>
                      <a:rPr lang="zh-CN" altLang="en-US" sz="1100" b="0" baseline="0"/>
                      <a:t> </a:t>
                    </a:r>
                    <a:r>
                      <a:rPr lang="zh-CN" altLang="en-US" sz="1100" b="0"/>
                      <a:t>刘丽娜
</a:t>
                    </a:r>
                    <a:r>
                      <a:rPr lang="en-US" altLang="zh-CN" sz="1100" b="0"/>
                      <a:t>3.5 </a:t>
                    </a:r>
                    <a:r>
                      <a:rPr lang="en-US" altLang="zh-CN" sz="1100" b="0" baseline="0"/>
                      <a:t> </a:t>
                    </a:r>
                    <a:r>
                      <a:rPr lang="en-US" altLang="zh-CN" sz="1100" b="0"/>
                      <a:t>7%</a:t>
                    </a:r>
                  </a:p>
                </c:rich>
              </c:tx>
              <c:showVal val="1"/>
              <c:showCatName val="1"/>
              <c:showSerName val="1"/>
              <c:showPercent val="1"/>
            </c:dLbl>
            <c:dLbl>
              <c:idx val="6"/>
              <c:layout>
                <c:manualLayout>
                  <c:x val="3.3537402091695673E-2"/>
                  <c:y val="4.8719328482787955E-2"/>
                </c:manualLayout>
              </c:layout>
              <c:tx>
                <c:rich>
                  <a:bodyPr/>
                  <a:lstStyle/>
                  <a:p>
                    <a:r>
                      <a:rPr lang="zh-CN" altLang="en-US" sz="1100" b="0"/>
                      <a:t>总刑期</a:t>
                    </a:r>
                    <a:r>
                      <a:rPr lang="zh-CN" altLang="en-US" sz="1100" b="0" baseline="0"/>
                      <a:t> </a:t>
                    </a:r>
                    <a:r>
                      <a:rPr lang="zh-CN" altLang="en-US" sz="1100" b="0"/>
                      <a:t>李苏
</a:t>
                    </a:r>
                    <a:r>
                      <a:rPr lang="en-US" altLang="zh-CN" sz="1100" b="0"/>
                      <a:t>3.2 </a:t>
                    </a:r>
                    <a:r>
                      <a:rPr lang="en-US" altLang="zh-CN" sz="1100" b="0" baseline="0"/>
                      <a:t> </a:t>
                    </a:r>
                    <a:r>
                      <a:rPr lang="en-US" altLang="zh-CN" sz="1100" b="0"/>
                      <a:t>6%</a:t>
                    </a:r>
                  </a:p>
                </c:rich>
              </c:tx>
              <c:showVal val="1"/>
              <c:showCatName val="1"/>
              <c:showSerName val="1"/>
              <c:showPercent val="1"/>
            </c:dLbl>
            <c:txPr>
              <a:bodyPr/>
              <a:lstStyle/>
              <a:p>
                <a:pPr>
                  <a:defRPr sz="1100" b="0">
                    <a:latin typeface="汉仪中隶书繁" pitchFamily="2" charset="-122"/>
                    <a:ea typeface="汉仪中隶书繁" pitchFamily="2" charset="-122"/>
                  </a:defRPr>
                </a:pPr>
                <a:endParaRPr lang="zh-CN"/>
              </a:p>
            </c:txPr>
            <c:showVal val="1"/>
            <c:showCatName val="1"/>
            <c:showSerName val="1"/>
            <c:showPercent val="1"/>
            <c:showLeaderLines val="1"/>
          </c:dLbls>
          <c:cat>
            <c:strRef>
              <c:f>统计图!$B$220:$H$220</c:f>
              <c:strCache>
                <c:ptCount val="7"/>
                <c:pt idx="0">
                  <c:v>倪生军</c:v>
                </c:pt>
                <c:pt idx="1">
                  <c:v>段丽</c:v>
                </c:pt>
                <c:pt idx="2">
                  <c:v>卢丹丹</c:v>
                </c:pt>
                <c:pt idx="3">
                  <c:v>法官不详</c:v>
                </c:pt>
                <c:pt idx="4">
                  <c:v>高扬</c:v>
                </c:pt>
                <c:pt idx="5">
                  <c:v>刘丽娜</c:v>
                </c:pt>
                <c:pt idx="6">
                  <c:v>李苏</c:v>
                </c:pt>
              </c:strCache>
            </c:strRef>
          </c:cat>
          <c:val>
            <c:numRef>
              <c:f>统计图!$B$221:$H$221</c:f>
              <c:numCache>
                <c:formatCode>0.0_ </c:formatCode>
                <c:ptCount val="7"/>
                <c:pt idx="0">
                  <c:v>21.5</c:v>
                </c:pt>
                <c:pt idx="1">
                  <c:v>7</c:v>
                </c:pt>
                <c:pt idx="2">
                  <c:v>6.9</c:v>
                </c:pt>
                <c:pt idx="3">
                  <c:v>4.5</c:v>
                </c:pt>
                <c:pt idx="4">
                  <c:v>3.5</c:v>
                </c:pt>
                <c:pt idx="5">
                  <c:v>3.5</c:v>
                </c:pt>
                <c:pt idx="6">
                  <c:v>3.2</c:v>
                </c:pt>
              </c:numCache>
            </c:numRef>
          </c:val>
        </c:ser>
        <c:ser>
          <c:idx val="1"/>
          <c:order val="1"/>
          <c:tx>
            <c:strRef>
              <c:f>统计图!$A$222</c:f>
              <c:strCache>
                <c:ptCount val="1"/>
                <c:pt idx="0">
                  <c:v>总罚金</c:v>
                </c:pt>
              </c:strCache>
            </c:strRef>
          </c:tx>
          <c:dLbls>
            <c:dLbl>
              <c:idx val="0"/>
              <c:layout>
                <c:manualLayout>
                  <c:x val="1.7946708168625581E-2"/>
                  <c:y val="-9.9661209935033024E-2"/>
                </c:manualLayout>
              </c:layout>
              <c:tx>
                <c:rich>
                  <a:bodyPr/>
                  <a:lstStyle/>
                  <a:p>
                    <a:r>
                      <a:rPr lang="zh-CN" altLang="en-US" sz="1100" b="0">
                        <a:solidFill>
                          <a:srgbClr val="FFFFFF"/>
                        </a:solidFill>
                      </a:rPr>
                      <a:t>总罚金
倪生军
</a:t>
                    </a:r>
                    <a:r>
                      <a:rPr lang="en-US" altLang="zh-CN" sz="1100" b="0">
                        <a:solidFill>
                          <a:srgbClr val="FFFFFF"/>
                        </a:solidFill>
                      </a:rPr>
                      <a:t>18  60%</a:t>
                    </a:r>
                  </a:p>
                </c:rich>
              </c:tx>
              <c:showVal val="1"/>
              <c:showCatName val="1"/>
              <c:showSerName val="1"/>
              <c:showPercent val="1"/>
            </c:dLbl>
            <c:dLbl>
              <c:idx val="1"/>
              <c:delete val="1"/>
            </c:dLbl>
            <c:dLbl>
              <c:idx val="2"/>
              <c:layout/>
              <c:tx>
                <c:rich>
                  <a:bodyPr/>
                  <a:lstStyle/>
                  <a:p>
                    <a:r>
                      <a:rPr lang="zh-CN" altLang="en-US" sz="1100" b="0">
                        <a:solidFill>
                          <a:srgbClr val="FFFFFF"/>
                        </a:solidFill>
                      </a:rPr>
                      <a:t>总罚金
卢丹丹
</a:t>
                    </a:r>
                    <a:r>
                      <a:rPr lang="en-US" altLang="zh-CN" sz="1100" b="0">
                        <a:solidFill>
                          <a:srgbClr val="FFFFFF"/>
                        </a:solidFill>
                      </a:rPr>
                      <a:t>2  6%</a:t>
                    </a:r>
                  </a:p>
                </c:rich>
              </c:tx>
              <c:showVal val="1"/>
              <c:showCatName val="1"/>
              <c:showSerName val="1"/>
              <c:showPercent val="1"/>
            </c:dLbl>
            <c:dLbl>
              <c:idx val="3"/>
              <c:layout/>
              <c:tx>
                <c:rich>
                  <a:bodyPr/>
                  <a:lstStyle/>
                  <a:p>
                    <a:r>
                      <a:rPr lang="zh-CN" altLang="en-US" sz="1100" b="0">
                        <a:solidFill>
                          <a:srgbClr val="FFFFFF"/>
                        </a:solidFill>
                      </a:rPr>
                      <a:t>总罚金
法官不详
</a:t>
                    </a:r>
                    <a:r>
                      <a:rPr lang="en-US" altLang="zh-CN" sz="1100" b="0">
                        <a:solidFill>
                          <a:srgbClr val="FFFFFF"/>
                        </a:solidFill>
                      </a:rPr>
                      <a:t>3  10%</a:t>
                    </a:r>
                  </a:p>
                </c:rich>
              </c:tx>
              <c:showVal val="1"/>
              <c:showCatName val="1"/>
              <c:showSerName val="1"/>
              <c:showPercent val="1"/>
            </c:dLbl>
            <c:dLbl>
              <c:idx val="4"/>
              <c:layout/>
              <c:tx>
                <c:rich>
                  <a:bodyPr/>
                  <a:lstStyle/>
                  <a:p>
                    <a:r>
                      <a:rPr lang="zh-CN" altLang="en-US" sz="1100" b="0">
                        <a:solidFill>
                          <a:srgbClr val="FFFFFF"/>
                        </a:solidFill>
                      </a:rPr>
                      <a:t>总罚金
高扬
</a:t>
                    </a:r>
                    <a:r>
                      <a:rPr lang="en-US" altLang="zh-CN" sz="1100" b="0">
                        <a:solidFill>
                          <a:srgbClr val="FFFFFF"/>
                        </a:solidFill>
                      </a:rPr>
                      <a:t>3  10%</a:t>
                    </a:r>
                  </a:p>
                </c:rich>
              </c:tx>
              <c:showVal val="1"/>
              <c:showCatName val="1"/>
              <c:showSerName val="1"/>
              <c:showPercent val="1"/>
            </c:dLbl>
            <c:dLbl>
              <c:idx val="5"/>
              <c:layout/>
              <c:tx>
                <c:rich>
                  <a:bodyPr/>
                  <a:lstStyle/>
                  <a:p>
                    <a:r>
                      <a:rPr lang="zh-CN" altLang="en-US" sz="1100" b="0">
                        <a:solidFill>
                          <a:srgbClr val="FFFFFF"/>
                        </a:solidFill>
                      </a:rPr>
                      <a:t>总罚金
刘丽娜
</a:t>
                    </a:r>
                    <a:r>
                      <a:rPr lang="en-US" altLang="zh-CN" sz="1100" b="0">
                        <a:solidFill>
                          <a:srgbClr val="FFFFFF"/>
                        </a:solidFill>
                      </a:rPr>
                      <a:t>2  7%</a:t>
                    </a:r>
                  </a:p>
                </c:rich>
              </c:tx>
              <c:showVal val="1"/>
              <c:showCatName val="1"/>
              <c:showSerName val="1"/>
              <c:showPercent val="1"/>
            </c:dLbl>
            <c:dLbl>
              <c:idx val="6"/>
              <c:layout/>
              <c:tx>
                <c:rich>
                  <a:bodyPr/>
                  <a:lstStyle/>
                  <a:p>
                    <a:r>
                      <a:rPr lang="zh-CN" altLang="en-US" sz="1100" b="0">
                        <a:solidFill>
                          <a:srgbClr val="FFFFFF"/>
                        </a:solidFill>
                      </a:rPr>
                      <a:t>总罚金
李苏
</a:t>
                    </a:r>
                    <a:r>
                      <a:rPr lang="en-US" altLang="zh-CN" sz="1100" b="0">
                        <a:solidFill>
                          <a:srgbClr val="FFFFFF"/>
                        </a:solidFill>
                      </a:rPr>
                      <a:t>2  7%</a:t>
                    </a:r>
                  </a:p>
                </c:rich>
              </c:tx>
              <c:showVal val="1"/>
              <c:showCatName val="1"/>
              <c:showSerName val="1"/>
              <c:showPercent val="1"/>
            </c:dLbl>
            <c:txPr>
              <a:bodyPr/>
              <a:lstStyle/>
              <a:p>
                <a:pPr>
                  <a:defRPr sz="1100" b="0">
                    <a:solidFill>
                      <a:srgbClr val="FFFFFF"/>
                    </a:solidFill>
                    <a:latin typeface="汉仪中隶书繁" pitchFamily="2" charset="-122"/>
                    <a:ea typeface="汉仪中隶书繁" pitchFamily="2" charset="-122"/>
                  </a:defRPr>
                </a:pPr>
                <a:endParaRPr lang="zh-CN"/>
              </a:p>
            </c:txPr>
            <c:showVal val="1"/>
            <c:showCatName val="1"/>
            <c:showSerName val="1"/>
            <c:showPercent val="1"/>
            <c:showLeaderLines val="1"/>
          </c:dLbls>
          <c:cat>
            <c:strRef>
              <c:f>统计图!$B$220:$H$220</c:f>
              <c:strCache>
                <c:ptCount val="7"/>
                <c:pt idx="0">
                  <c:v>倪生军</c:v>
                </c:pt>
                <c:pt idx="1">
                  <c:v>段丽</c:v>
                </c:pt>
                <c:pt idx="2">
                  <c:v>卢丹丹</c:v>
                </c:pt>
                <c:pt idx="3">
                  <c:v>法官不详</c:v>
                </c:pt>
                <c:pt idx="4">
                  <c:v>高扬</c:v>
                </c:pt>
                <c:pt idx="5">
                  <c:v>刘丽娜</c:v>
                </c:pt>
                <c:pt idx="6">
                  <c:v>李苏</c:v>
                </c:pt>
              </c:strCache>
            </c:strRef>
          </c:cat>
          <c:val>
            <c:numRef>
              <c:f>统计图!$B$222:$H$222</c:f>
              <c:numCache>
                <c:formatCode>0_ </c:formatCode>
                <c:ptCount val="7"/>
                <c:pt idx="0">
                  <c:v>18</c:v>
                </c:pt>
                <c:pt idx="1">
                  <c:v>0</c:v>
                </c:pt>
                <c:pt idx="2">
                  <c:v>2</c:v>
                </c:pt>
                <c:pt idx="3">
                  <c:v>3</c:v>
                </c:pt>
                <c:pt idx="4">
                  <c:v>3</c:v>
                </c:pt>
                <c:pt idx="5">
                  <c:v>2</c:v>
                </c:pt>
                <c:pt idx="6">
                  <c:v>2</c:v>
                </c:pt>
              </c:numCache>
            </c:numRef>
          </c:val>
        </c:ser>
        <c:ser>
          <c:idx val="2"/>
          <c:order val="2"/>
          <c:tx>
            <c:strRef>
              <c:f>统计图!$A$223</c:f>
              <c:strCache>
                <c:ptCount val="1"/>
                <c:pt idx="0">
                  <c:v>人次</c:v>
                </c:pt>
              </c:strCache>
            </c:strRef>
          </c:tx>
          <c:dLbls>
            <c:dLbl>
              <c:idx val="0"/>
              <c:layout>
                <c:manualLayout>
                  <c:x val="0.11248320358829361"/>
                  <c:y val="0.13295500672771521"/>
                </c:manualLayout>
              </c:layout>
              <c:tx>
                <c:rich>
                  <a:bodyPr/>
                  <a:lstStyle/>
                  <a:p>
                    <a:r>
                      <a:rPr lang="zh-CN" altLang="en-US" sz="1100" b="0"/>
                      <a:t>人次 倪生军
</a:t>
                    </a:r>
                    <a:r>
                      <a:rPr lang="en-US" altLang="zh-CN" sz="1100" b="0"/>
                      <a:t>5</a:t>
                    </a:r>
                    <a:r>
                      <a:rPr lang="en-US" altLang="zh-CN" sz="1100" b="0" baseline="0"/>
                      <a:t>  </a:t>
                    </a:r>
                    <a:r>
                      <a:rPr lang="en-US" altLang="zh-CN" sz="1100" b="0"/>
                      <a:t>33%</a:t>
                    </a:r>
                    <a:endParaRPr lang="zh-CN" altLang="en-US" sz="1100" b="0"/>
                  </a:p>
                </c:rich>
              </c:tx>
              <c:showVal val="1"/>
              <c:showCatName val="1"/>
              <c:showSerName val="1"/>
              <c:showPercent val="1"/>
            </c:dLbl>
            <c:dLbl>
              <c:idx val="1"/>
              <c:layout>
                <c:manualLayout>
                  <c:x val="3.6618585818238077E-2"/>
                  <c:y val="6.6855138975305178E-2"/>
                </c:manualLayout>
              </c:layout>
              <c:tx>
                <c:rich>
                  <a:bodyPr/>
                  <a:lstStyle/>
                  <a:p>
                    <a:r>
                      <a:rPr lang="zh-CN" altLang="en-US" sz="1100" b="0">
                        <a:latin typeface="汉仪中隶书繁" pitchFamily="2" charset="-122"/>
                        <a:ea typeface="汉仪中隶书繁" pitchFamily="2" charset="-122"/>
                      </a:rPr>
                      <a:t>人次</a:t>
                    </a:r>
                    <a:r>
                      <a:rPr lang="zh-CN" altLang="en-US" sz="1100" b="0" baseline="0">
                        <a:latin typeface="汉仪中隶书繁" pitchFamily="2" charset="-122"/>
                        <a:ea typeface="汉仪中隶书繁" pitchFamily="2" charset="-122"/>
                      </a:rPr>
                      <a:t> </a:t>
                    </a:r>
                    <a:r>
                      <a:rPr lang="zh-CN" altLang="en-US" sz="1100" b="0">
                        <a:latin typeface="汉仪中隶书繁" pitchFamily="2" charset="-122"/>
                        <a:ea typeface="汉仪中隶书繁" pitchFamily="2" charset="-122"/>
                      </a:rPr>
                      <a:t>段丽
</a:t>
                    </a:r>
                    <a:r>
                      <a:rPr lang="en-US" altLang="zh-CN" sz="1100" b="0">
                        <a:latin typeface="汉仪中隶书繁" pitchFamily="2" charset="-122"/>
                        <a:ea typeface="汉仪中隶书繁" pitchFamily="2" charset="-122"/>
                      </a:rPr>
                      <a:t>2  13%</a:t>
                    </a:r>
                  </a:p>
                </c:rich>
              </c:tx>
              <c:showVal val="1"/>
              <c:showCatName val="1"/>
              <c:showSerName val="1"/>
              <c:showPercent val="1"/>
            </c:dLbl>
            <c:dLbl>
              <c:idx val="2"/>
              <c:layout>
                <c:manualLayout>
                  <c:x val="-0.11398601255861357"/>
                  <c:y val="2.8169583368628376E-2"/>
                </c:manualLayout>
              </c:layout>
              <c:tx>
                <c:rich>
                  <a:bodyPr/>
                  <a:lstStyle/>
                  <a:p>
                    <a:r>
                      <a:rPr lang="zh-CN" altLang="en-US" sz="1100" b="0">
                        <a:latin typeface="汉仪中隶书繁" pitchFamily="2" charset="-122"/>
                        <a:ea typeface="汉仪中隶书繁" pitchFamily="2" charset="-122"/>
                      </a:rPr>
                      <a:t>人次</a:t>
                    </a:r>
                    <a:r>
                      <a:rPr lang="zh-CN" altLang="en-US" sz="1100" b="0" baseline="0">
                        <a:latin typeface="汉仪中隶书繁" pitchFamily="2" charset="-122"/>
                        <a:ea typeface="汉仪中隶书繁" pitchFamily="2" charset="-122"/>
                      </a:rPr>
                      <a:t> </a:t>
                    </a:r>
                    <a:r>
                      <a:rPr lang="zh-CN" altLang="en-US" sz="1100" b="0">
                        <a:latin typeface="汉仪中隶书繁" pitchFamily="2" charset="-122"/>
                        <a:ea typeface="汉仪中隶书繁" pitchFamily="2" charset="-122"/>
                      </a:rPr>
                      <a:t>卢丹丹
</a:t>
                    </a:r>
                    <a:r>
                      <a:rPr lang="en-US" altLang="zh-CN" sz="1100" b="0">
                        <a:latin typeface="汉仪中隶书繁" pitchFamily="2" charset="-122"/>
                        <a:ea typeface="汉仪中隶书繁" pitchFamily="2" charset="-122"/>
                      </a:rPr>
                      <a:t>2</a:t>
                    </a:r>
                    <a:r>
                      <a:rPr lang="en-US" altLang="zh-CN" sz="1100" b="0" baseline="0">
                        <a:latin typeface="汉仪中隶书繁" pitchFamily="2" charset="-122"/>
                        <a:ea typeface="汉仪中隶书繁" pitchFamily="2" charset="-122"/>
                      </a:rPr>
                      <a:t>  </a:t>
                    </a:r>
                    <a:r>
                      <a:rPr lang="en-US" altLang="zh-CN" sz="1100" b="0">
                        <a:latin typeface="汉仪中隶书繁" pitchFamily="2" charset="-122"/>
                        <a:ea typeface="汉仪中隶书繁" pitchFamily="2" charset="-122"/>
                      </a:rPr>
                      <a:t>13%</a:t>
                    </a:r>
                    <a:endParaRPr lang="zh-CN" altLang="en-US" sz="1100" b="0">
                      <a:latin typeface="汉仪中隶书繁" pitchFamily="2" charset="-122"/>
                      <a:ea typeface="汉仪中隶书繁" pitchFamily="2" charset="-122"/>
                    </a:endParaRPr>
                  </a:p>
                </c:rich>
              </c:tx>
              <c:showVal val="1"/>
              <c:showCatName val="1"/>
              <c:showSerName val="1"/>
              <c:showPercent val="1"/>
            </c:dLbl>
            <c:dLbl>
              <c:idx val="3"/>
              <c:layout>
                <c:manualLayout>
                  <c:x val="-8.8024992243505379E-2"/>
                  <c:y val="-4.9159281209513836E-2"/>
                </c:manualLayout>
              </c:layout>
              <c:tx>
                <c:rich>
                  <a:bodyPr/>
                  <a:lstStyle/>
                  <a:p>
                    <a:r>
                      <a:rPr lang="zh-CN" altLang="en-US" sz="1100" b="0">
                        <a:latin typeface="汉仪中隶书繁" pitchFamily="2" charset="-122"/>
                        <a:ea typeface="汉仪中隶书繁" pitchFamily="2" charset="-122"/>
                      </a:rPr>
                      <a:t>人次</a:t>
                    </a:r>
                    <a:r>
                      <a:rPr lang="zh-CN" altLang="en-US" sz="1100" b="0" baseline="0">
                        <a:latin typeface="汉仪中隶书繁" pitchFamily="2" charset="-122"/>
                        <a:ea typeface="汉仪中隶书繁" pitchFamily="2" charset="-122"/>
                      </a:rPr>
                      <a:t> </a:t>
                    </a:r>
                    <a:r>
                      <a:rPr lang="zh-CN" altLang="en-US" sz="1100" b="0">
                        <a:latin typeface="汉仪中隶书繁" pitchFamily="2" charset="-122"/>
                        <a:ea typeface="汉仪中隶书繁" pitchFamily="2" charset="-122"/>
                      </a:rPr>
                      <a:t>法官不详
</a:t>
                    </a:r>
                    <a:r>
                      <a:rPr lang="en-US" altLang="zh-CN" sz="1100" b="0">
                        <a:latin typeface="汉仪中隶书繁" pitchFamily="2" charset="-122"/>
                        <a:ea typeface="汉仪中隶书繁" pitchFamily="2" charset="-122"/>
                      </a:rPr>
                      <a:t>3 </a:t>
                    </a:r>
                    <a:r>
                      <a:rPr lang="en-US" altLang="zh-CN" sz="1100" b="0" baseline="0">
                        <a:latin typeface="汉仪中隶书繁" pitchFamily="2" charset="-122"/>
                        <a:ea typeface="汉仪中隶书繁" pitchFamily="2" charset="-122"/>
                      </a:rPr>
                      <a:t> </a:t>
                    </a:r>
                    <a:r>
                      <a:rPr lang="en-US" altLang="zh-CN" sz="1100" b="0">
                        <a:latin typeface="汉仪中隶书繁" pitchFamily="2" charset="-122"/>
                        <a:ea typeface="汉仪中隶书繁" pitchFamily="2" charset="-122"/>
                      </a:rPr>
                      <a:t>20%</a:t>
                    </a:r>
                  </a:p>
                </c:rich>
              </c:tx>
              <c:showVal val="1"/>
              <c:showCatName val="1"/>
              <c:showSerName val="1"/>
              <c:showPercent val="1"/>
            </c:dLbl>
            <c:dLbl>
              <c:idx val="4"/>
              <c:layout>
                <c:manualLayout>
                  <c:x val="-6.8535995514292763E-2"/>
                  <c:y val="1.3395323160254333E-2"/>
                </c:manualLayout>
              </c:layout>
              <c:tx>
                <c:rich>
                  <a:bodyPr/>
                  <a:lstStyle/>
                  <a:p>
                    <a:r>
                      <a:rPr lang="zh-CN" altLang="en-US" sz="1100" b="0">
                        <a:latin typeface="汉仪中隶书繁" pitchFamily="2" charset="-122"/>
                        <a:ea typeface="汉仪中隶书繁" pitchFamily="2" charset="-122"/>
                      </a:rPr>
                      <a:t>人次</a:t>
                    </a:r>
                    <a:r>
                      <a:rPr lang="zh-CN" altLang="en-US" sz="1100" b="0" baseline="0">
                        <a:latin typeface="汉仪中隶书繁" pitchFamily="2" charset="-122"/>
                        <a:ea typeface="汉仪中隶书繁" pitchFamily="2" charset="-122"/>
                      </a:rPr>
                      <a:t> </a:t>
                    </a:r>
                    <a:r>
                      <a:rPr lang="zh-CN" altLang="en-US" sz="1100" b="0">
                        <a:latin typeface="汉仪中隶书繁" pitchFamily="2" charset="-122"/>
                        <a:ea typeface="汉仪中隶书繁" pitchFamily="2" charset="-122"/>
                      </a:rPr>
                      <a:t>高扬
</a:t>
                    </a:r>
                    <a:r>
                      <a:rPr lang="en-US" altLang="zh-CN" sz="1100" b="0">
                        <a:latin typeface="汉仪中隶书繁" pitchFamily="2" charset="-122"/>
                        <a:ea typeface="汉仪中隶书繁" pitchFamily="2" charset="-122"/>
                      </a:rPr>
                      <a:t>1 </a:t>
                    </a:r>
                    <a:r>
                      <a:rPr lang="en-US" altLang="zh-CN" sz="1100" b="0" baseline="0">
                        <a:latin typeface="汉仪中隶书繁" pitchFamily="2" charset="-122"/>
                        <a:ea typeface="汉仪中隶书繁" pitchFamily="2" charset="-122"/>
                      </a:rPr>
                      <a:t> </a:t>
                    </a:r>
                    <a:r>
                      <a:rPr lang="en-US" altLang="zh-CN" sz="1100" b="0">
                        <a:latin typeface="汉仪中隶书繁" pitchFamily="2" charset="-122"/>
                        <a:ea typeface="汉仪中隶书繁" pitchFamily="2" charset="-122"/>
                      </a:rPr>
                      <a:t>7%</a:t>
                    </a:r>
                    <a:endParaRPr lang="zh-CN" altLang="en-US" sz="1100" b="0">
                      <a:latin typeface="汉仪中隶书繁" pitchFamily="2" charset="-122"/>
                      <a:ea typeface="汉仪中隶书繁" pitchFamily="2" charset="-122"/>
                    </a:endParaRPr>
                  </a:p>
                </c:rich>
              </c:tx>
              <c:showVal val="1"/>
              <c:showCatName val="1"/>
              <c:showSerName val="1"/>
              <c:showPercent val="1"/>
            </c:dLbl>
            <c:dLbl>
              <c:idx val="5"/>
              <c:layout>
                <c:manualLayout>
                  <c:x val="-8.8150657142934727E-2"/>
                  <c:y val="-8.6615222325850151E-3"/>
                </c:manualLayout>
              </c:layout>
              <c:tx>
                <c:rich>
                  <a:bodyPr/>
                  <a:lstStyle/>
                  <a:p>
                    <a:r>
                      <a:rPr lang="zh-CN" altLang="en-US" sz="1100" b="0">
                        <a:latin typeface="汉仪中隶书繁" pitchFamily="2" charset="-122"/>
                        <a:ea typeface="汉仪中隶书繁" pitchFamily="2" charset="-122"/>
                      </a:rPr>
                      <a:t>人次</a:t>
                    </a:r>
                    <a:r>
                      <a:rPr lang="zh-CN" altLang="en-US" sz="1100" b="0" baseline="0">
                        <a:latin typeface="汉仪中隶书繁" pitchFamily="2" charset="-122"/>
                        <a:ea typeface="汉仪中隶书繁" pitchFamily="2" charset="-122"/>
                      </a:rPr>
                      <a:t> </a:t>
                    </a:r>
                    <a:r>
                      <a:rPr lang="zh-CN" altLang="en-US" sz="1100" b="0">
                        <a:latin typeface="汉仪中隶书繁" pitchFamily="2" charset="-122"/>
                        <a:ea typeface="汉仪中隶书繁" pitchFamily="2" charset="-122"/>
                      </a:rPr>
                      <a:t>刘丽娜
</a:t>
                    </a:r>
                    <a:r>
                      <a:rPr lang="en-US" altLang="zh-CN" sz="1100" b="0">
                        <a:latin typeface="汉仪中隶书繁" pitchFamily="2" charset="-122"/>
                        <a:ea typeface="汉仪中隶书繁" pitchFamily="2" charset="-122"/>
                      </a:rPr>
                      <a:t>1 </a:t>
                    </a:r>
                    <a:r>
                      <a:rPr lang="en-US" altLang="zh-CN" sz="1100" b="0" baseline="0">
                        <a:latin typeface="汉仪中隶书繁" pitchFamily="2" charset="-122"/>
                        <a:ea typeface="汉仪中隶书繁" pitchFamily="2" charset="-122"/>
                      </a:rPr>
                      <a:t> </a:t>
                    </a:r>
                    <a:r>
                      <a:rPr lang="en-US" altLang="zh-CN" sz="1100" b="0">
                        <a:latin typeface="汉仪中隶书繁" pitchFamily="2" charset="-122"/>
                        <a:ea typeface="汉仪中隶书繁" pitchFamily="2" charset="-122"/>
                      </a:rPr>
                      <a:t>7%</a:t>
                    </a:r>
                    <a:endParaRPr lang="zh-CN" altLang="en-US" sz="1100" b="0">
                      <a:latin typeface="汉仪中隶书繁" pitchFamily="2" charset="-122"/>
                      <a:ea typeface="汉仪中隶书繁" pitchFamily="2" charset="-122"/>
                    </a:endParaRPr>
                  </a:p>
                </c:rich>
              </c:tx>
              <c:showVal val="1"/>
              <c:showCatName val="1"/>
              <c:showSerName val="1"/>
              <c:showPercent val="1"/>
            </c:dLbl>
            <c:dLbl>
              <c:idx val="6"/>
              <c:layout>
                <c:manualLayout>
                  <c:x val="-7.6269500484569375E-2"/>
                  <c:y val="-3.8664152492396194E-2"/>
                </c:manualLayout>
              </c:layout>
              <c:tx>
                <c:rich>
                  <a:bodyPr/>
                  <a:lstStyle/>
                  <a:p>
                    <a:r>
                      <a:rPr lang="zh-CN" altLang="en-US" sz="1100" b="0">
                        <a:latin typeface="汉仪中隶书繁" pitchFamily="2" charset="-122"/>
                        <a:ea typeface="汉仪中隶书繁" pitchFamily="2" charset="-122"/>
                      </a:rPr>
                      <a:t>人次</a:t>
                    </a:r>
                    <a:r>
                      <a:rPr lang="zh-CN" altLang="en-US" sz="1100" b="0" baseline="0">
                        <a:latin typeface="汉仪中隶书繁" pitchFamily="2" charset="-122"/>
                        <a:ea typeface="汉仪中隶书繁" pitchFamily="2" charset="-122"/>
                      </a:rPr>
                      <a:t> </a:t>
                    </a:r>
                    <a:r>
                      <a:rPr lang="zh-CN" altLang="en-US" sz="1100" b="0">
                        <a:latin typeface="汉仪中隶书繁" pitchFamily="2" charset="-122"/>
                        <a:ea typeface="汉仪中隶书繁" pitchFamily="2" charset="-122"/>
                      </a:rPr>
                      <a:t>李苏
</a:t>
                    </a:r>
                    <a:r>
                      <a:rPr lang="en-US" altLang="zh-CN" sz="1100" b="0">
                        <a:latin typeface="汉仪中隶书繁" pitchFamily="2" charset="-122"/>
                        <a:ea typeface="汉仪中隶书繁" pitchFamily="2" charset="-122"/>
                      </a:rPr>
                      <a:t>1 </a:t>
                    </a:r>
                    <a:r>
                      <a:rPr lang="en-US" altLang="zh-CN" sz="1100" b="0" baseline="0">
                        <a:latin typeface="汉仪中隶书繁" pitchFamily="2" charset="-122"/>
                        <a:ea typeface="汉仪中隶书繁" pitchFamily="2" charset="-122"/>
                      </a:rPr>
                      <a:t> </a:t>
                    </a:r>
                    <a:r>
                      <a:rPr lang="en-US" altLang="zh-CN" sz="1100" b="0">
                        <a:latin typeface="汉仪中隶书繁" pitchFamily="2" charset="-122"/>
                        <a:ea typeface="汉仪中隶书繁" pitchFamily="2" charset="-122"/>
                      </a:rPr>
                      <a:t>7%</a:t>
                    </a:r>
                    <a:endParaRPr lang="zh-CN" altLang="en-US" sz="1100" b="0">
                      <a:latin typeface="汉仪中隶书繁" pitchFamily="2" charset="-122"/>
                      <a:ea typeface="汉仪中隶书繁" pitchFamily="2" charset="-122"/>
                    </a:endParaRPr>
                  </a:p>
                </c:rich>
              </c:tx>
              <c:showVal val="1"/>
              <c:showCatName val="1"/>
              <c:showSerName val="1"/>
              <c:showPercent val="1"/>
            </c:dLbl>
            <c:txPr>
              <a:bodyPr/>
              <a:lstStyle/>
              <a:p>
                <a:pPr>
                  <a:defRPr sz="1100" b="0">
                    <a:latin typeface="汉仪中隶书繁" pitchFamily="2" charset="-122"/>
                    <a:ea typeface="汉仪中隶书繁" pitchFamily="2" charset="-122"/>
                  </a:defRPr>
                </a:pPr>
                <a:endParaRPr lang="zh-CN"/>
              </a:p>
            </c:txPr>
            <c:showVal val="1"/>
            <c:showCatName val="1"/>
            <c:showSerName val="1"/>
            <c:showPercent val="1"/>
            <c:showLeaderLines val="1"/>
          </c:dLbls>
          <c:cat>
            <c:strRef>
              <c:f>统计图!$B$220:$H$220</c:f>
              <c:strCache>
                <c:ptCount val="7"/>
                <c:pt idx="0">
                  <c:v>倪生军</c:v>
                </c:pt>
                <c:pt idx="1">
                  <c:v>段丽</c:v>
                </c:pt>
                <c:pt idx="2">
                  <c:v>卢丹丹</c:v>
                </c:pt>
                <c:pt idx="3">
                  <c:v>法官不详</c:v>
                </c:pt>
                <c:pt idx="4">
                  <c:v>高扬</c:v>
                </c:pt>
                <c:pt idx="5">
                  <c:v>刘丽娜</c:v>
                </c:pt>
                <c:pt idx="6">
                  <c:v>李苏</c:v>
                </c:pt>
              </c:strCache>
            </c:strRef>
          </c:cat>
          <c:val>
            <c:numRef>
              <c:f>统计图!$B$223:$H$223</c:f>
              <c:numCache>
                <c:formatCode>0_ </c:formatCode>
                <c:ptCount val="7"/>
                <c:pt idx="0">
                  <c:v>5</c:v>
                </c:pt>
                <c:pt idx="1">
                  <c:v>2</c:v>
                </c:pt>
                <c:pt idx="2">
                  <c:v>2</c:v>
                </c:pt>
                <c:pt idx="3">
                  <c:v>3</c:v>
                </c:pt>
                <c:pt idx="4">
                  <c:v>1</c:v>
                </c:pt>
                <c:pt idx="5">
                  <c:v>1</c:v>
                </c:pt>
                <c:pt idx="6">
                  <c:v>1</c:v>
                </c:pt>
              </c:numCache>
            </c:numRef>
          </c:val>
        </c:ser>
        <c:firstSliceAng val="0"/>
        <c:holeSize val="60"/>
      </c:doughnutChart>
      <c:dTable>
        <c:showHorzBorder val="1"/>
        <c:showVertBorder val="1"/>
        <c:showOutline val="1"/>
        <c:showKeys val="1"/>
      </c:dTable>
    </c:plotArea>
    <c:plotVisOnly val="1"/>
  </c:chart>
  <c:spPr>
    <a:solidFill>
      <a:srgbClr val="FFFFFF"/>
    </a:solidFill>
  </c:spPr>
  <c:txPr>
    <a:bodyPr/>
    <a:lstStyle/>
    <a:p>
      <a:pPr>
        <a:defRPr b="1"/>
      </a:pPr>
      <a:endParaRPr lang="zh-CN"/>
    </a:p>
  </c:txPr>
  <c:printSettings>
    <c:headerFooter/>
    <c:pageMargins b="0.75000000000000355" l="0.70000000000000062" r="0.70000000000000062" t="0.750000000000003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s://www.minghui.org/mh/articles/2023/1/29/&#20108;&#38646;&#20108;&#19977;&#24180;&#19968;&#26376;&#20108;&#21313;&#20061;&#26085;&#22823;&#38470;&#32508;&#21512;&#28040;&#24687;-456243p.html" TargetMode="External"/><Relationship Id="rId2" Type="http://schemas.openxmlformats.org/officeDocument/2006/relationships/hyperlink" Target="javascript:void(0);" TargetMode="External"/><Relationship Id="rId1" Type="http://schemas.openxmlformats.org/officeDocument/2006/relationships/hyperlink" Target="mailto:?subject=%e4%ba%8c%e9%9b%b6%e4%ba%8c%e4%b8%89%e5%b9%b4%e4%b8%80%e6%9c%88%e4%ba%8c%e5%8d%81%e4%b9%9d%e6%97%a5%e5%a4%a7%e9%99%86%e7%bb%bc%e5%90%88%e6%b6%88%e6%81%af&amp;body=https://www.minghui.org/mh/articles/2023/1/29/%e4%ba%8c%e9%9b%b6%e4%ba%8c%e4%b8%89%e5%b9%b4%e4%b8%80%e6%9c%88%e4%ba%8c%e5%8d%81%e4%b9%9d%e6%97%a5%e5%a4%a7%e9%99%86%e7%bb%bc%e5%90%88%e6%b6%88%e6%81%af-456243.html" TargetMode="External"/><Relationship Id="rId5" Type="http://schemas.openxmlformats.org/officeDocument/2006/relationships/hyperlink" Target="https://play.google.com/store/apps/details?id=org.minghui.minghui" TargetMode="External"/><Relationship Id="rId4" Type="http://schemas.openxmlformats.org/officeDocument/2006/relationships/hyperlink" Target="https://apps.apple.com/us/app/minghui/id1099549702" TargetMode="External"/></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0</xdr:col>
      <xdr:colOff>304800</xdr:colOff>
      <xdr:row>9</xdr:row>
      <xdr:rowOff>133348</xdr:rowOff>
    </xdr:to>
    <xdr:sp macro="" textlink="">
      <xdr:nvSpPr>
        <xdr:cNvPr id="1030" name="AutoShape 6" descr="EMail">
          <a:hlinkClick xmlns:r="http://schemas.openxmlformats.org/officeDocument/2006/relationships" r:id="rId1" tgtFrame="_blank"/>
        </xdr:cNvPr>
        <xdr:cNvSpPr>
          <a:spLocks noChangeAspect="1" noChangeArrowheads="1"/>
        </xdr:cNvSpPr>
      </xdr:nvSpPr>
      <xdr:spPr bwMode="auto">
        <a:xfrm>
          <a:off x="0" y="2076450"/>
          <a:ext cx="304800" cy="304800"/>
        </a:xfrm>
        <a:prstGeom prst="rect">
          <a:avLst/>
        </a:prstGeom>
        <a:noFill/>
      </xdr:spPr>
    </xdr:sp>
    <xdr:clientData/>
  </xdr:twoCellAnchor>
  <xdr:twoCellAnchor editAs="oneCell">
    <xdr:from>
      <xdr:col>0</xdr:col>
      <xdr:colOff>314325</xdr:colOff>
      <xdr:row>8</xdr:row>
      <xdr:rowOff>0</xdr:rowOff>
    </xdr:from>
    <xdr:to>
      <xdr:col>1</xdr:col>
      <xdr:colOff>76200</xdr:colOff>
      <xdr:row>9</xdr:row>
      <xdr:rowOff>133348</xdr:rowOff>
    </xdr:to>
    <xdr:sp macro="" textlink="">
      <xdr:nvSpPr>
        <xdr:cNvPr id="1031" name="AutoShape 7" descr="转发">
          <a:hlinkClick xmlns:r="http://schemas.openxmlformats.org/officeDocument/2006/relationships" r:id="rId2"/>
        </xdr:cNvPr>
        <xdr:cNvSpPr>
          <a:spLocks noChangeAspect="1" noChangeArrowheads="1"/>
        </xdr:cNvSpPr>
      </xdr:nvSpPr>
      <xdr:spPr bwMode="auto">
        <a:xfrm>
          <a:off x="314325" y="2076450"/>
          <a:ext cx="304800" cy="304800"/>
        </a:xfrm>
        <a:prstGeom prst="rect">
          <a:avLst/>
        </a:prstGeom>
        <a:noFill/>
      </xdr:spPr>
    </xdr:sp>
    <xdr:clientData/>
  </xdr:twoCellAnchor>
  <xdr:twoCellAnchor editAs="oneCell">
    <xdr:from>
      <xdr:col>1</xdr:col>
      <xdr:colOff>85725</xdr:colOff>
      <xdr:row>8</xdr:row>
      <xdr:rowOff>0</xdr:rowOff>
    </xdr:from>
    <xdr:to>
      <xdr:col>1</xdr:col>
      <xdr:colOff>390525</xdr:colOff>
      <xdr:row>9</xdr:row>
      <xdr:rowOff>133348</xdr:rowOff>
    </xdr:to>
    <xdr:sp macro="" textlink="">
      <xdr:nvSpPr>
        <xdr:cNvPr id="1032" name="AutoShape 8" descr="打印">
          <a:hlinkClick xmlns:r="http://schemas.openxmlformats.org/officeDocument/2006/relationships" r:id="rId3" tgtFrame="_blank"/>
        </xdr:cNvPr>
        <xdr:cNvSpPr>
          <a:spLocks noChangeAspect="1" noChangeArrowheads="1"/>
        </xdr:cNvSpPr>
      </xdr:nvSpPr>
      <xdr:spPr bwMode="auto">
        <a:xfrm>
          <a:off x="628650" y="2076450"/>
          <a:ext cx="304800" cy="304800"/>
        </a:xfrm>
        <a:prstGeom prst="rect">
          <a:avLst/>
        </a:prstGeom>
        <a:noFill/>
      </xdr:spPr>
    </xdr:sp>
    <xdr:clientData/>
  </xdr:twoCellAnchor>
  <xdr:twoCellAnchor editAs="oneCell">
    <xdr:from>
      <xdr:col>1</xdr:col>
      <xdr:colOff>400050</xdr:colOff>
      <xdr:row>8</xdr:row>
      <xdr:rowOff>0</xdr:rowOff>
    </xdr:from>
    <xdr:to>
      <xdr:col>2</xdr:col>
      <xdr:colOff>114300</xdr:colOff>
      <xdr:row>9</xdr:row>
      <xdr:rowOff>133348</xdr:rowOff>
    </xdr:to>
    <xdr:sp macro="" textlink="">
      <xdr:nvSpPr>
        <xdr:cNvPr id="1033" name="AutoShape 9" descr="安装苹果智能手机明慧APP">
          <a:hlinkClick xmlns:r="http://schemas.openxmlformats.org/officeDocument/2006/relationships" r:id="rId4" tgtFrame="_blank"/>
        </xdr:cNvPr>
        <xdr:cNvSpPr>
          <a:spLocks noChangeAspect="1" noChangeArrowheads="1"/>
        </xdr:cNvSpPr>
      </xdr:nvSpPr>
      <xdr:spPr bwMode="auto">
        <a:xfrm>
          <a:off x="942975" y="2076450"/>
          <a:ext cx="304800" cy="304800"/>
        </a:xfrm>
        <a:prstGeom prst="rect">
          <a:avLst/>
        </a:prstGeom>
        <a:noFill/>
      </xdr:spPr>
    </xdr:sp>
    <xdr:clientData/>
  </xdr:twoCellAnchor>
  <xdr:twoCellAnchor editAs="oneCell">
    <xdr:from>
      <xdr:col>2</xdr:col>
      <xdr:colOff>123825</xdr:colOff>
      <xdr:row>8</xdr:row>
      <xdr:rowOff>0</xdr:rowOff>
    </xdr:from>
    <xdr:to>
      <xdr:col>2</xdr:col>
      <xdr:colOff>428625</xdr:colOff>
      <xdr:row>9</xdr:row>
      <xdr:rowOff>133348</xdr:rowOff>
    </xdr:to>
    <xdr:sp macro="" textlink="">
      <xdr:nvSpPr>
        <xdr:cNvPr id="1034" name="AutoShape 10" descr="安装安卓智能手机明慧APP">
          <a:hlinkClick xmlns:r="http://schemas.openxmlformats.org/officeDocument/2006/relationships" r:id="rId5" tgtFrame="_blank"/>
        </xdr:cNvPr>
        <xdr:cNvSpPr>
          <a:spLocks noChangeAspect="1" noChangeArrowheads="1"/>
        </xdr:cNvSpPr>
      </xdr:nvSpPr>
      <xdr:spPr bwMode="auto">
        <a:xfrm>
          <a:off x="1257300" y="2076450"/>
          <a:ext cx="304800" cy="304800"/>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19049</xdr:colOff>
      <xdr:row>4</xdr:row>
      <xdr:rowOff>9524</xdr:rowOff>
    </xdr:from>
    <xdr:to>
      <xdr:col>23</xdr:col>
      <xdr:colOff>123825</xdr:colOff>
      <xdr:row>38</xdr:row>
      <xdr:rowOff>57150</xdr:rowOff>
    </xdr:to>
    <xdr:graphicFrame macro="">
      <xdr:nvGraphicFramePr>
        <xdr:cNvPr id="5" name="图表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705659</xdr:colOff>
      <xdr:row>47</xdr:row>
      <xdr:rowOff>142874</xdr:rowOff>
    </xdr:from>
    <xdr:to>
      <xdr:col>9</xdr:col>
      <xdr:colOff>47624</xdr:colOff>
      <xdr:row>82</xdr:row>
      <xdr:rowOff>76200</xdr:rowOff>
    </xdr:to>
    <xdr:graphicFrame macro="">
      <xdr:nvGraphicFramePr>
        <xdr:cNvPr id="7" name="图表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657435</xdr:colOff>
      <xdr:row>92</xdr:row>
      <xdr:rowOff>113189</xdr:rowOff>
    </xdr:from>
    <xdr:to>
      <xdr:col>9</xdr:col>
      <xdr:colOff>19051</xdr:colOff>
      <xdr:row>127</xdr:row>
      <xdr:rowOff>57151</xdr:rowOff>
    </xdr:to>
    <xdr:graphicFrame macro="">
      <xdr:nvGraphicFramePr>
        <xdr:cNvPr id="8" name="图表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731352</xdr:colOff>
      <xdr:row>4</xdr:row>
      <xdr:rowOff>14770</xdr:rowOff>
    </xdr:from>
    <xdr:to>
      <xdr:col>9</xdr:col>
      <xdr:colOff>76200</xdr:colOff>
      <xdr:row>38</xdr:row>
      <xdr:rowOff>76199</xdr:rowOff>
    </xdr:to>
    <xdr:graphicFrame macro="">
      <xdr:nvGraphicFramePr>
        <xdr:cNvPr id="11" name="图表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473822</xdr:colOff>
      <xdr:row>134</xdr:row>
      <xdr:rowOff>95666</xdr:rowOff>
    </xdr:from>
    <xdr:to>
      <xdr:col>8</xdr:col>
      <xdr:colOff>523875</xdr:colOff>
      <xdr:row>169</xdr:row>
      <xdr:rowOff>38100</xdr:rowOff>
    </xdr:to>
    <xdr:graphicFrame macro="">
      <xdr:nvGraphicFramePr>
        <xdr:cNvPr id="10" name="图表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627685</xdr:colOff>
      <xdr:row>177</xdr:row>
      <xdr:rowOff>161925</xdr:rowOff>
    </xdr:from>
    <xdr:to>
      <xdr:col>8</xdr:col>
      <xdr:colOff>676275</xdr:colOff>
      <xdr:row>212</xdr:row>
      <xdr:rowOff>104775</xdr:rowOff>
    </xdr:to>
    <xdr:graphicFrame macro="">
      <xdr:nvGraphicFramePr>
        <xdr:cNvPr id="12" name="图表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1505</xdr:colOff>
      <xdr:row>224</xdr:row>
      <xdr:rowOff>134180</xdr:rowOff>
    </xdr:from>
    <xdr:to>
      <xdr:col>23</xdr:col>
      <xdr:colOff>95250</xdr:colOff>
      <xdr:row>259</xdr:row>
      <xdr:rowOff>95250</xdr:rowOff>
    </xdr:to>
    <xdr:graphicFrame macro="">
      <xdr:nvGraphicFramePr>
        <xdr:cNvPr id="13" name="图表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581025</xdr:colOff>
      <xdr:row>270</xdr:row>
      <xdr:rowOff>136460</xdr:rowOff>
    </xdr:from>
    <xdr:to>
      <xdr:col>22</xdr:col>
      <xdr:colOff>666750</xdr:colOff>
      <xdr:row>305</xdr:row>
      <xdr:rowOff>66675</xdr:rowOff>
    </xdr:to>
    <xdr:graphicFrame macro="">
      <xdr:nvGraphicFramePr>
        <xdr:cNvPr id="14" name="图表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798783</xdr:colOff>
      <xdr:row>224</xdr:row>
      <xdr:rowOff>149662</xdr:rowOff>
    </xdr:from>
    <xdr:to>
      <xdr:col>9</xdr:col>
      <xdr:colOff>152400</xdr:colOff>
      <xdr:row>259</xdr:row>
      <xdr:rowOff>95250</xdr:rowOff>
    </xdr:to>
    <xdr:graphicFrame macro="">
      <xdr:nvGraphicFramePr>
        <xdr:cNvPr id="15" name="图表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783342</xdr:colOff>
      <xdr:row>270</xdr:row>
      <xdr:rowOff>163715</xdr:rowOff>
    </xdr:from>
    <xdr:to>
      <xdr:col>9</xdr:col>
      <xdr:colOff>133350</xdr:colOff>
      <xdr:row>305</xdr:row>
      <xdr:rowOff>104775</xdr:rowOff>
    </xdr:to>
    <xdr:graphicFrame macro="">
      <xdr:nvGraphicFramePr>
        <xdr:cNvPr id="16" name="图表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inghui.org/mh/articles/2024/8/12/&#22823;&#36830;&#27861;&#36718;&#21151;&#23398;&#21592;&#26472;&#28113;&#29577;&#12289;&#29579;&#20581;&#34987;&#26500;&#38519;&#21040;&#27861;&#38498;-480748.html" TargetMode="External"/><Relationship Id="rId3" Type="http://schemas.openxmlformats.org/officeDocument/2006/relationships/hyperlink" Target="https://www.minghui.org/mh/articles/2024/8/12/&#22823;&#36830;&#27861;&#36718;&#21151;&#23398;&#21592;&#26472;&#28113;&#29577;&#12289;&#29579;&#20581;&#34987;&#26500;&#38519;&#21040;&#27861;&#38498;-480748.html" TargetMode="External"/><Relationship Id="rId7" Type="http://schemas.openxmlformats.org/officeDocument/2006/relationships/hyperlink" Target="https://www.minghui.org/mh/articles/2025/1/5/&#20108;&#38646;&#20108;&#20116;&#24180;&#19968;&#26376;&#20116;&#26085;&#22823;&#38470;&#32508;&#21512;&#28040;&#24687;-487955.html" TargetMode="External"/><Relationship Id="rId2" Type="http://schemas.openxmlformats.org/officeDocument/2006/relationships/hyperlink" Target="https://www.minghui.org/mh/articles/2024/7/11/&#34987;&#20013;&#20849;&#27861;&#38498;&#35820;&#21028;&#19977;&#24180;&#21322;-&#26446;&#33452;&#22362;&#25345;&#27491;&#20449;&#26080;&#32618;-479563.html%20%20%20%20%20%20%20%20%20%20%20%20%20%20%20%20%20%20%20%20%20%20%20%20%20%20%20%20%20%20%20%20%20%20%202024-8-9.html&#22823;&#36830;&#24066;&#27861;&#36718;&#21151;&#23398;&#21592;&#26446;&#33452;8&#26376;8&#26085;&#34987;&#20108;&#23457;&#24320;&#24237;" TargetMode="External"/><Relationship Id="rId1" Type="http://schemas.openxmlformats.org/officeDocument/2006/relationships/hyperlink" Target="https://www.minghui.org/mh/articles/2024/4/7/&#22823;&#36830;&#20013;&#32423;&#27861;&#38498;&#32500;&#25345;&#26505;&#27861;&#21028;&#20915;-&#23380;&#24198;&#24179;&#22899;&#22763;&#32487;&#32493;&#30003;&#35785;-474973.html%20%20%20%20%20%20%20%20%20%20%20%20%20%20%20%20%20%20%20%20%20%20%20%20%20%20%20%20%20%20%20%20%20%20%20%202024-6-24.html&#36797;&#23425;&#22823;&#36830;&#27861;&#36718;&#21151;&#23398;&#21592;&#23380;&#24198;&#24179;&#26696;&#20214;&#30340;&#26356;&#26032;" TargetMode="External"/><Relationship Id="rId6" Type="http://schemas.openxmlformats.org/officeDocument/2006/relationships/hyperlink" Target="https://www.minghui.org/mh/articles/2025/1/5/&#20108;&#38646;&#20108;&#20116;&#24180;&#19968;&#26376;&#20116;&#26085;&#22823;&#38470;&#32508;&#21512;&#28040;&#24687;-487955.html" TargetMode="External"/><Relationship Id="rId5" Type="http://schemas.openxmlformats.org/officeDocument/2006/relationships/hyperlink" Target="https://www.minghui.org/mh/articles/2024/12/30/&#30446;&#20987;&#27861;&#36718;&#21151;&#23398;&#21592;&#26472;&#20964;&#33521;&#22312;&#36797;&#23425;&#30465;&#22899;&#23376;&#30417;&#29425;&#30340;&#36843;&#23475;-487430.html" TargetMode="External"/><Relationship Id="rId10" Type="http://schemas.openxmlformats.org/officeDocument/2006/relationships/printerSettings" Target="../printerSettings/printerSettings1.bin"/><Relationship Id="rId4" Type="http://schemas.openxmlformats.org/officeDocument/2006/relationships/hyperlink" Target="https://www.minghui.org/mh/articles/2024/9/25/483289.html" TargetMode="External"/><Relationship Id="rId9" Type="http://schemas.openxmlformats.org/officeDocument/2006/relationships/hyperlink" Target="https://www.minghui.org/mh/articles/2025/8/15/&#26366;&#36973;&#19977;&#24180;&#21171;&#25945;&#36843;&#23475;-&#22823;&#36830;&#33891;&#35757;&#29983;&#24050;&#34987;&#38750;&#27861;&#20851;&#25276;&#36817;&#20116;&#26376;-498373.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minghui.org/mh/articles/2024/4/7/&#20108;&#38646;&#20108;&#22235;&#24180;&#22235;&#26376;&#19971;&#26085;&#22823;&#38470;&#32508;&#21512;&#28040;&#24687;-474967.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AG21"/>
  <sheetViews>
    <sheetView topLeftCell="A13" zoomScalePageLayoutView="69" workbookViewId="0">
      <selection sqref="A1:AC1"/>
    </sheetView>
  </sheetViews>
  <sheetFormatPr defaultRowHeight="13.5"/>
  <cols>
    <col min="1" max="1" width="7.875" bestFit="1" customWidth="1"/>
    <col min="2" max="2" width="8.125" bestFit="1" customWidth="1"/>
    <col min="3" max="3" width="12.625" customWidth="1"/>
    <col min="4" max="4" width="3.25" customWidth="1"/>
    <col min="5" max="5" width="10.875" style="9" customWidth="1"/>
    <col min="6" max="6" width="4.375" customWidth="1"/>
    <col min="7" max="7" width="7.375" customWidth="1"/>
    <col min="8" max="9" width="7.125" customWidth="1"/>
    <col min="10" max="10" width="9" customWidth="1"/>
    <col min="11" max="11" width="12" customWidth="1"/>
    <col min="12" max="12" width="13.875" bestFit="1" customWidth="1"/>
    <col min="13" max="13" width="14.25" customWidth="1"/>
    <col min="14" max="14" width="17.75" style="6" customWidth="1"/>
    <col min="15" max="15" width="22" customWidth="1"/>
    <col min="16" max="16" width="18.375" customWidth="1"/>
    <col min="17" max="17" width="24.75" customWidth="1"/>
    <col min="18" max="18" width="15.25" customWidth="1"/>
    <col min="19" max="19" width="22.25" style="9" customWidth="1"/>
    <col min="20" max="20" width="12.625" customWidth="1"/>
    <col min="21" max="21" width="11.75" customWidth="1"/>
    <col min="22" max="22" width="9.375" customWidth="1"/>
    <col min="23" max="23" width="25.875" customWidth="1"/>
    <col min="24" max="24" width="11.125" customWidth="1"/>
    <col min="25" max="25" width="31.5" customWidth="1"/>
    <col min="26" max="26" width="9.5" style="8" customWidth="1"/>
    <col min="27" max="27" width="13.875" customWidth="1"/>
    <col min="28" max="28" width="14.75" customWidth="1"/>
    <col min="29" max="29" width="112.625" customWidth="1"/>
  </cols>
  <sheetData>
    <row r="1" spans="1:33" s="1" customFormat="1" ht="51" customHeight="1">
      <c r="A1" s="192" t="s">
        <v>238</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row>
    <row r="2" spans="1:33" ht="39" customHeight="1">
      <c r="A2" s="3" t="s">
        <v>4</v>
      </c>
      <c r="B2" s="3" t="s">
        <v>5</v>
      </c>
      <c r="C2" s="3" t="s">
        <v>6</v>
      </c>
      <c r="D2" s="5" t="s">
        <v>7</v>
      </c>
      <c r="E2" s="11" t="s">
        <v>44</v>
      </c>
      <c r="F2" s="44" t="s">
        <v>8</v>
      </c>
      <c r="G2" s="4" t="s">
        <v>9</v>
      </c>
      <c r="H2" s="3" t="s">
        <v>10</v>
      </c>
      <c r="I2" s="3" t="s">
        <v>11</v>
      </c>
      <c r="J2" s="4" t="s">
        <v>12</v>
      </c>
      <c r="K2" s="5" t="s">
        <v>234</v>
      </c>
      <c r="L2" s="5" t="s">
        <v>13</v>
      </c>
      <c r="M2" s="3" t="s">
        <v>14</v>
      </c>
      <c r="N2" s="7" t="s">
        <v>36</v>
      </c>
      <c r="O2" s="3" t="s">
        <v>15</v>
      </c>
      <c r="P2" s="3" t="s">
        <v>16</v>
      </c>
      <c r="Q2" s="3" t="s">
        <v>17</v>
      </c>
      <c r="R2" s="5" t="s">
        <v>18</v>
      </c>
      <c r="S2" s="5" t="s">
        <v>145</v>
      </c>
      <c r="T2" s="3" t="s">
        <v>19</v>
      </c>
      <c r="U2" s="5" t="s">
        <v>20</v>
      </c>
      <c r="V2" s="2" t="s">
        <v>21</v>
      </c>
      <c r="W2" s="3" t="s">
        <v>22</v>
      </c>
      <c r="X2" s="3" t="s">
        <v>23</v>
      </c>
      <c r="Y2" s="3" t="s">
        <v>24</v>
      </c>
      <c r="Z2" s="10" t="s">
        <v>43</v>
      </c>
      <c r="AA2" s="11" t="s">
        <v>25</v>
      </c>
      <c r="AB2" s="11" t="s">
        <v>26</v>
      </c>
      <c r="AC2" s="11" t="s">
        <v>27</v>
      </c>
      <c r="AD2" s="1"/>
      <c r="AE2" s="1"/>
      <c r="AF2" s="1"/>
      <c r="AG2" s="1"/>
    </row>
    <row r="3" spans="1:33" s="21" customFormat="1" ht="74.25" customHeight="1">
      <c r="A3" s="94" t="s">
        <v>31</v>
      </c>
      <c r="B3" s="21" t="s">
        <v>32</v>
      </c>
      <c r="D3" s="24" t="s">
        <v>0</v>
      </c>
      <c r="E3" s="24"/>
      <c r="F3" s="24"/>
      <c r="G3" s="24"/>
      <c r="H3" s="21" t="s">
        <v>1</v>
      </c>
      <c r="I3" s="21" t="s">
        <v>2</v>
      </c>
      <c r="J3" s="21" t="s">
        <v>3</v>
      </c>
      <c r="K3" s="56">
        <v>45389</v>
      </c>
      <c r="L3" s="21" t="s">
        <v>33</v>
      </c>
      <c r="M3" s="22">
        <v>44856</v>
      </c>
      <c r="N3" s="22" t="s">
        <v>384</v>
      </c>
      <c r="O3" s="54" t="s">
        <v>385</v>
      </c>
      <c r="P3" s="25" t="s">
        <v>386</v>
      </c>
      <c r="Q3" s="15" t="s">
        <v>387</v>
      </c>
      <c r="S3" s="54" t="s">
        <v>388</v>
      </c>
      <c r="T3" s="13"/>
      <c r="U3" s="21" t="s">
        <v>34</v>
      </c>
      <c r="V3" s="21" t="s">
        <v>35</v>
      </c>
      <c r="Y3" s="23" t="s">
        <v>389</v>
      </c>
      <c r="AB3" s="169"/>
      <c r="AC3" s="53" t="s">
        <v>390</v>
      </c>
    </row>
    <row r="4" spans="1:33" s="21" customFormat="1" ht="37.5" customHeight="1">
      <c r="A4" s="94" t="s">
        <v>37</v>
      </c>
      <c r="B4" s="24"/>
      <c r="C4" s="24" t="s">
        <v>38</v>
      </c>
      <c r="D4" s="24" t="s">
        <v>0</v>
      </c>
      <c r="E4" s="22">
        <v>24669</v>
      </c>
      <c r="F4" s="24">
        <v>57</v>
      </c>
      <c r="G4" s="24"/>
      <c r="H4" s="21" t="s">
        <v>1</v>
      </c>
      <c r="I4" s="21" t="s">
        <v>2</v>
      </c>
      <c r="J4" s="21" t="s">
        <v>29</v>
      </c>
      <c r="K4" s="57">
        <v>45484</v>
      </c>
      <c r="L4" s="25"/>
      <c r="M4" s="22">
        <v>45245</v>
      </c>
      <c r="N4" s="21" t="s">
        <v>39</v>
      </c>
      <c r="O4" s="23" t="s">
        <v>391</v>
      </c>
      <c r="P4" s="25" t="s">
        <v>392</v>
      </c>
      <c r="Q4" s="15" t="s">
        <v>40</v>
      </c>
      <c r="R4" s="15">
        <v>45474</v>
      </c>
      <c r="S4" s="15" t="s">
        <v>393</v>
      </c>
      <c r="T4" s="24"/>
      <c r="U4" s="23" t="s">
        <v>41</v>
      </c>
      <c r="V4" s="23" t="s">
        <v>42</v>
      </c>
      <c r="W4" s="24"/>
      <c r="X4" s="24"/>
      <c r="Y4" s="24"/>
      <c r="Z4" s="24"/>
      <c r="AB4" s="169"/>
      <c r="AC4" s="58" t="s">
        <v>394</v>
      </c>
      <c r="AD4" s="14"/>
    </row>
    <row r="5" spans="1:33" s="21" customFormat="1" ht="69.75" customHeight="1">
      <c r="A5" s="94" t="s">
        <v>45</v>
      </c>
      <c r="C5" s="21" t="s">
        <v>46</v>
      </c>
      <c r="D5" s="21" t="s">
        <v>0</v>
      </c>
      <c r="F5" s="24">
        <v>52</v>
      </c>
      <c r="G5" s="24"/>
      <c r="H5" s="21" t="s">
        <v>1</v>
      </c>
      <c r="I5" s="21" t="s">
        <v>2</v>
      </c>
      <c r="J5" s="21" t="s">
        <v>3</v>
      </c>
      <c r="K5" s="56">
        <v>45602</v>
      </c>
      <c r="M5" s="54">
        <v>45424</v>
      </c>
      <c r="N5" s="21" t="s">
        <v>47</v>
      </c>
      <c r="O5" s="25" t="s">
        <v>395</v>
      </c>
      <c r="P5" s="25" t="s">
        <v>396</v>
      </c>
      <c r="Q5" s="15" t="s">
        <v>48</v>
      </c>
      <c r="R5" s="13">
        <v>45593</v>
      </c>
      <c r="S5" s="13"/>
      <c r="T5" s="13">
        <v>45706</v>
      </c>
      <c r="U5" s="23" t="s">
        <v>49</v>
      </c>
      <c r="Y5" s="23" t="s">
        <v>397</v>
      </c>
      <c r="AB5" s="169"/>
      <c r="AC5" s="26" t="s">
        <v>398</v>
      </c>
    </row>
    <row r="6" spans="1:33" s="21" customFormat="1" ht="39.75" customHeight="1">
      <c r="A6" s="94" t="s">
        <v>50</v>
      </c>
      <c r="B6" s="21" t="s">
        <v>51</v>
      </c>
      <c r="C6" s="21" t="s">
        <v>52</v>
      </c>
      <c r="D6" s="24" t="s">
        <v>53</v>
      </c>
      <c r="E6" s="24"/>
      <c r="F6" s="24">
        <v>55</v>
      </c>
      <c r="G6" s="25" t="s">
        <v>54</v>
      </c>
      <c r="H6" s="21" t="s">
        <v>1</v>
      </c>
      <c r="I6" s="21" t="s">
        <v>2</v>
      </c>
      <c r="J6" s="21" t="s">
        <v>3</v>
      </c>
      <c r="K6" s="56">
        <v>45626</v>
      </c>
      <c r="L6" s="21" t="s">
        <v>55</v>
      </c>
      <c r="M6" s="54">
        <v>45345</v>
      </c>
      <c r="N6" s="22" t="s">
        <v>56</v>
      </c>
      <c r="O6" s="25" t="s">
        <v>399</v>
      </c>
      <c r="P6" s="25" t="s">
        <v>400</v>
      </c>
      <c r="Q6" s="22" t="s">
        <v>401</v>
      </c>
      <c r="R6" s="13"/>
      <c r="S6" s="24" t="s">
        <v>57</v>
      </c>
      <c r="T6" s="13"/>
      <c r="U6" s="21" t="s">
        <v>28</v>
      </c>
      <c r="Y6" s="21" t="s">
        <v>30</v>
      </c>
      <c r="AB6" s="169"/>
      <c r="AC6" s="53" t="s">
        <v>402</v>
      </c>
    </row>
    <row r="7" spans="1:33" s="21" customFormat="1" ht="42" customHeight="1">
      <c r="A7" s="94" t="s">
        <v>58</v>
      </c>
      <c r="C7" s="21" t="s">
        <v>59</v>
      </c>
      <c r="D7" s="21" t="s">
        <v>0</v>
      </c>
      <c r="F7" s="24">
        <v>64</v>
      </c>
      <c r="G7" s="24"/>
      <c r="H7" s="21" t="s">
        <v>1</v>
      </c>
      <c r="I7" s="21" t="s">
        <v>2</v>
      </c>
      <c r="J7" s="21" t="s">
        <v>3</v>
      </c>
      <c r="K7" s="56">
        <v>45626</v>
      </c>
      <c r="M7" s="54">
        <v>45345</v>
      </c>
      <c r="N7" s="22" t="s">
        <v>56</v>
      </c>
      <c r="O7" s="25" t="s">
        <v>399</v>
      </c>
      <c r="P7" s="25" t="s">
        <v>400</v>
      </c>
      <c r="Q7" s="22" t="s">
        <v>401</v>
      </c>
      <c r="R7" s="13"/>
      <c r="S7" s="13"/>
      <c r="T7" s="13"/>
      <c r="U7" s="21" t="s">
        <v>60</v>
      </c>
      <c r="Y7" s="21" t="s">
        <v>30</v>
      </c>
      <c r="AB7" s="169"/>
      <c r="AC7" s="53" t="s">
        <v>403</v>
      </c>
    </row>
    <row r="8" spans="1:33" s="21" customFormat="1" ht="66.75" customHeight="1">
      <c r="A8" s="94" t="s">
        <v>61</v>
      </c>
      <c r="B8" s="21" t="s">
        <v>62</v>
      </c>
      <c r="C8" s="21" t="s">
        <v>63</v>
      </c>
      <c r="D8" s="24" t="s">
        <v>53</v>
      </c>
      <c r="F8" s="24">
        <v>52</v>
      </c>
      <c r="G8" s="25" t="s">
        <v>64</v>
      </c>
      <c r="H8" s="21" t="s">
        <v>1</v>
      </c>
      <c r="I8" s="21" t="s">
        <v>2</v>
      </c>
      <c r="J8" s="21" t="s">
        <v>3</v>
      </c>
      <c r="K8" s="56">
        <v>45644</v>
      </c>
      <c r="L8" s="21" t="s">
        <v>55</v>
      </c>
      <c r="M8" s="13">
        <v>45427</v>
      </c>
      <c r="N8" s="13" t="s">
        <v>65</v>
      </c>
      <c r="O8" s="25" t="s">
        <v>404</v>
      </c>
      <c r="P8" s="25" t="s">
        <v>405</v>
      </c>
      <c r="Q8" s="22">
        <v>45577</v>
      </c>
      <c r="R8" s="13">
        <v>45608</v>
      </c>
      <c r="S8" s="25" t="s">
        <v>406</v>
      </c>
      <c r="T8" s="13"/>
      <c r="U8" s="21" t="s">
        <v>66</v>
      </c>
      <c r="V8" s="21" t="s">
        <v>42</v>
      </c>
      <c r="Y8" s="23" t="s">
        <v>407</v>
      </c>
      <c r="AB8" s="169"/>
      <c r="AC8" s="53" t="s">
        <v>408</v>
      </c>
    </row>
    <row r="9" spans="1:33" s="21" customFormat="1" ht="61.5" customHeight="1">
      <c r="A9" s="94" t="s">
        <v>70</v>
      </c>
      <c r="C9" s="21" t="s">
        <v>71</v>
      </c>
      <c r="D9" s="24" t="s">
        <v>0</v>
      </c>
      <c r="E9" s="22" t="s">
        <v>409</v>
      </c>
      <c r="F9" s="24">
        <v>73</v>
      </c>
      <c r="H9" s="24" t="s">
        <v>1</v>
      </c>
      <c r="I9" s="24" t="s">
        <v>2</v>
      </c>
      <c r="J9" s="24" t="s">
        <v>29</v>
      </c>
      <c r="K9" s="59">
        <v>45656</v>
      </c>
      <c r="M9" s="22" t="s">
        <v>410</v>
      </c>
      <c r="N9" s="21" t="s">
        <v>139</v>
      </c>
      <c r="O9" s="15" t="s">
        <v>411</v>
      </c>
      <c r="P9" s="21" t="s">
        <v>29</v>
      </c>
      <c r="R9" s="22"/>
      <c r="S9" s="22"/>
      <c r="T9" s="23" t="s">
        <v>278</v>
      </c>
      <c r="U9" s="21" t="s">
        <v>67</v>
      </c>
      <c r="Y9" s="21" t="s">
        <v>68</v>
      </c>
      <c r="AC9" s="53" t="s">
        <v>69</v>
      </c>
    </row>
    <row r="10" spans="1:33" s="21" customFormat="1" ht="37.5" customHeight="1">
      <c r="A10" s="93" t="s">
        <v>412</v>
      </c>
      <c r="C10" s="21" t="s">
        <v>73</v>
      </c>
      <c r="D10" s="24" t="s">
        <v>53</v>
      </c>
      <c r="E10" s="24">
        <v>1978</v>
      </c>
      <c r="F10" s="24">
        <v>47</v>
      </c>
      <c r="H10" s="24" t="s">
        <v>1</v>
      </c>
      <c r="I10" s="24" t="s">
        <v>2</v>
      </c>
      <c r="J10" s="21" t="s">
        <v>3</v>
      </c>
      <c r="K10" s="35">
        <v>45738</v>
      </c>
      <c r="L10" s="21" t="s">
        <v>55</v>
      </c>
      <c r="M10" s="22">
        <v>45486</v>
      </c>
      <c r="N10" s="21" t="s">
        <v>74</v>
      </c>
      <c r="O10" s="25" t="s">
        <v>413</v>
      </c>
      <c r="P10" s="25" t="s">
        <v>414</v>
      </c>
      <c r="Q10" s="15" t="s">
        <v>75</v>
      </c>
      <c r="U10" s="21" t="s">
        <v>76</v>
      </c>
      <c r="AB10" s="169"/>
      <c r="AC10" s="12" t="s">
        <v>77</v>
      </c>
    </row>
    <row r="11" spans="1:33" s="21" customFormat="1" ht="42.75">
      <c r="A11" s="93" t="s">
        <v>78</v>
      </c>
      <c r="B11" s="23" t="s">
        <v>79</v>
      </c>
      <c r="C11" s="21" t="s">
        <v>80</v>
      </c>
      <c r="D11" s="24" t="s">
        <v>53</v>
      </c>
      <c r="E11" s="24">
        <v>1950</v>
      </c>
      <c r="F11" s="24">
        <v>75</v>
      </c>
      <c r="G11" s="24"/>
      <c r="H11" s="21" t="s">
        <v>1</v>
      </c>
      <c r="I11" s="21" t="s">
        <v>2</v>
      </c>
      <c r="J11" s="21" t="s">
        <v>29</v>
      </c>
      <c r="K11" s="34">
        <v>45791</v>
      </c>
      <c r="L11" s="25"/>
      <c r="M11" s="13">
        <v>45422</v>
      </c>
      <c r="N11" s="21" t="s">
        <v>81</v>
      </c>
      <c r="O11" s="25" t="s">
        <v>415</v>
      </c>
      <c r="P11" s="25" t="s">
        <v>416</v>
      </c>
      <c r="Q11" s="15" t="s">
        <v>417</v>
      </c>
      <c r="R11" s="25" t="s">
        <v>82</v>
      </c>
      <c r="S11" s="24" t="s">
        <v>418</v>
      </c>
      <c r="T11" s="24"/>
      <c r="U11" s="25" t="s">
        <v>34</v>
      </c>
      <c r="V11" s="25" t="s">
        <v>83</v>
      </c>
      <c r="X11" s="171" t="s">
        <v>419</v>
      </c>
      <c r="Y11" s="23" t="s">
        <v>420</v>
      </c>
      <c r="AA11" s="14"/>
      <c r="AB11" s="169"/>
      <c r="AC11" s="26" t="s">
        <v>421</v>
      </c>
    </row>
    <row r="12" spans="1:33" s="21" customFormat="1" ht="34.5" customHeight="1">
      <c r="A12" s="93" t="s">
        <v>84</v>
      </c>
      <c r="B12" s="21" t="s">
        <v>85</v>
      </c>
      <c r="C12" s="21" t="s">
        <v>86</v>
      </c>
      <c r="D12" s="24" t="s">
        <v>0</v>
      </c>
      <c r="E12" s="24">
        <v>1975</v>
      </c>
      <c r="F12" s="24">
        <v>50</v>
      </c>
      <c r="G12" s="24"/>
      <c r="H12" s="21" t="s">
        <v>1</v>
      </c>
      <c r="I12" s="21" t="s">
        <v>2</v>
      </c>
      <c r="J12" s="21" t="s">
        <v>29</v>
      </c>
      <c r="K12" s="34">
        <v>45791</v>
      </c>
      <c r="L12" s="25"/>
      <c r="M12" s="13">
        <v>45422</v>
      </c>
      <c r="N12" s="21" t="s">
        <v>81</v>
      </c>
      <c r="O12" s="25" t="s">
        <v>415</v>
      </c>
      <c r="P12" s="25" t="s">
        <v>416</v>
      </c>
      <c r="Q12" s="15" t="s">
        <v>417</v>
      </c>
      <c r="R12" s="25" t="s">
        <v>82</v>
      </c>
      <c r="S12" s="24" t="s">
        <v>57</v>
      </c>
      <c r="T12" s="24"/>
      <c r="U12" s="25" t="s">
        <v>76</v>
      </c>
      <c r="V12" s="25" t="s">
        <v>87</v>
      </c>
      <c r="X12" s="24"/>
      <c r="Y12" s="21" t="s">
        <v>30</v>
      </c>
      <c r="AA12" s="14"/>
      <c r="AB12" s="169">
        <v>45970</v>
      </c>
      <c r="AC12" s="26" t="s">
        <v>422</v>
      </c>
    </row>
    <row r="13" spans="1:33" s="21" customFormat="1" ht="72.75" customHeight="1">
      <c r="A13" s="172" t="s">
        <v>88</v>
      </c>
      <c r="B13" s="18"/>
      <c r="C13" s="18" t="s">
        <v>89</v>
      </c>
      <c r="D13" s="18" t="s">
        <v>0</v>
      </c>
      <c r="E13" s="18"/>
      <c r="F13" s="18">
        <v>66</v>
      </c>
      <c r="G13" s="18"/>
      <c r="H13" s="18" t="s">
        <v>1</v>
      </c>
      <c r="I13" s="18" t="s">
        <v>2</v>
      </c>
      <c r="J13" s="18" t="s">
        <v>29</v>
      </c>
      <c r="K13" s="33">
        <v>45996</v>
      </c>
      <c r="L13" s="27" t="s">
        <v>90</v>
      </c>
      <c r="M13" s="19">
        <v>45819</v>
      </c>
      <c r="N13" s="19" t="s">
        <v>91</v>
      </c>
      <c r="O13" s="23" t="s">
        <v>423</v>
      </c>
      <c r="P13" s="27" t="s">
        <v>424</v>
      </c>
      <c r="Q13" s="28">
        <v>45974</v>
      </c>
      <c r="R13" s="20">
        <v>45988</v>
      </c>
      <c r="S13" s="173" t="s">
        <v>425</v>
      </c>
      <c r="T13" s="18"/>
      <c r="U13" s="23" t="s">
        <v>426</v>
      </c>
      <c r="V13" s="18" t="s">
        <v>87</v>
      </c>
      <c r="W13" s="27"/>
      <c r="X13" s="173" t="s">
        <v>427</v>
      </c>
      <c r="Y13" s="18" t="s">
        <v>30</v>
      </c>
      <c r="Z13" s="18"/>
      <c r="AA13" s="18"/>
      <c r="AB13" s="174"/>
      <c r="AC13" s="25" t="s">
        <v>428</v>
      </c>
    </row>
    <row r="14" spans="1:33" s="18" customFormat="1" ht="33" customHeight="1">
      <c r="A14" s="100" t="s">
        <v>158</v>
      </c>
      <c r="C14" s="18" t="s">
        <v>429</v>
      </c>
      <c r="D14" s="18" t="s">
        <v>356</v>
      </c>
      <c r="F14" s="18">
        <v>63</v>
      </c>
      <c r="H14" s="18" t="s">
        <v>430</v>
      </c>
      <c r="I14" s="18" t="s">
        <v>431</v>
      </c>
      <c r="J14" s="18" t="s">
        <v>357</v>
      </c>
      <c r="K14" s="92">
        <v>46038</v>
      </c>
      <c r="L14" s="27" t="s">
        <v>432</v>
      </c>
      <c r="M14" s="19">
        <v>45718</v>
      </c>
      <c r="N14" s="19" t="s">
        <v>433</v>
      </c>
      <c r="O14" s="23" t="s">
        <v>434</v>
      </c>
      <c r="P14" s="170" t="s">
        <v>435</v>
      </c>
      <c r="Q14" s="28" t="s">
        <v>358</v>
      </c>
      <c r="U14" s="27" t="s">
        <v>361</v>
      </c>
      <c r="V14" s="175" t="s">
        <v>436</v>
      </c>
      <c r="W14" s="23" t="s">
        <v>362</v>
      </c>
      <c r="Y14" s="18" t="s">
        <v>437</v>
      </c>
      <c r="AC14" s="12" t="s">
        <v>160</v>
      </c>
    </row>
    <row r="15" spans="1:33" s="21" customFormat="1" ht="71.25">
      <c r="A15" s="176" t="s">
        <v>161</v>
      </c>
      <c r="C15" s="21" t="s">
        <v>438</v>
      </c>
      <c r="D15" s="24" t="s">
        <v>351</v>
      </c>
      <c r="F15" s="24">
        <v>59</v>
      </c>
      <c r="G15" s="23"/>
      <c r="H15" s="21" t="s">
        <v>439</v>
      </c>
      <c r="I15" s="21" t="s">
        <v>440</v>
      </c>
      <c r="J15" s="21" t="s">
        <v>352</v>
      </c>
      <c r="K15" s="92">
        <v>46067</v>
      </c>
      <c r="L15" s="23" t="s">
        <v>441</v>
      </c>
      <c r="M15" s="54">
        <v>45831</v>
      </c>
      <c r="N15" s="23" t="s">
        <v>442</v>
      </c>
      <c r="O15" s="23" t="s">
        <v>443</v>
      </c>
      <c r="P15" s="168" t="s">
        <v>444</v>
      </c>
      <c r="Q15" s="91" t="s">
        <v>445</v>
      </c>
      <c r="R15" s="15" t="s">
        <v>446</v>
      </c>
      <c r="S15" s="177" t="s">
        <v>447</v>
      </c>
      <c r="U15" s="21" t="s">
        <v>353</v>
      </c>
      <c r="V15" s="170" t="s">
        <v>448</v>
      </c>
      <c r="W15" s="168" t="s">
        <v>449</v>
      </c>
      <c r="Y15" s="21" t="s">
        <v>450</v>
      </c>
      <c r="AC15" s="25" t="s">
        <v>451</v>
      </c>
    </row>
    <row r="16" spans="1:33" s="21" customFormat="1" ht="47.25" customHeight="1">
      <c r="A16" s="100" t="s">
        <v>162</v>
      </c>
      <c r="B16" s="17"/>
      <c r="C16" s="17" t="s">
        <v>452</v>
      </c>
      <c r="D16" s="18" t="s">
        <v>354</v>
      </c>
      <c r="E16" s="20" t="s">
        <v>453</v>
      </c>
      <c r="F16" s="18">
        <v>77</v>
      </c>
      <c r="G16" s="17"/>
      <c r="H16" s="17" t="s">
        <v>454</v>
      </c>
      <c r="I16" s="17" t="s">
        <v>455</v>
      </c>
      <c r="J16" s="21" t="s">
        <v>29</v>
      </c>
      <c r="K16" s="92">
        <v>46093</v>
      </c>
      <c r="M16" s="19">
        <v>45735</v>
      </c>
      <c r="N16" s="23" t="s">
        <v>456</v>
      </c>
      <c r="O16" s="23" t="s">
        <v>457</v>
      </c>
      <c r="P16" s="171" t="s">
        <v>458</v>
      </c>
      <c r="Q16" s="17" t="s">
        <v>459</v>
      </c>
      <c r="R16" s="23" t="s">
        <v>355</v>
      </c>
      <c r="S16" s="23"/>
      <c r="U16" s="21" t="s">
        <v>359</v>
      </c>
      <c r="V16" s="170" t="s">
        <v>460</v>
      </c>
      <c r="W16" s="23" t="s">
        <v>360</v>
      </c>
      <c r="Y16" s="23" t="s">
        <v>461</v>
      </c>
      <c r="AC16" s="26" t="s">
        <v>462</v>
      </c>
    </row>
    <row r="17" spans="1:29" s="21" customFormat="1" ht="57">
      <c r="A17" s="100" t="s">
        <v>463</v>
      </c>
      <c r="C17" s="21" t="s">
        <v>464</v>
      </c>
      <c r="D17" s="24" t="s">
        <v>465</v>
      </c>
      <c r="E17" s="24">
        <v>1949</v>
      </c>
      <c r="F17" s="24">
        <v>77</v>
      </c>
      <c r="G17" s="23"/>
      <c r="H17" s="18" t="s">
        <v>454</v>
      </c>
      <c r="I17" s="18" t="s">
        <v>455</v>
      </c>
      <c r="J17" s="21" t="s">
        <v>29</v>
      </c>
      <c r="K17" s="92">
        <v>46116</v>
      </c>
      <c r="M17" s="19">
        <v>45902</v>
      </c>
      <c r="N17" s="23" t="s">
        <v>466</v>
      </c>
      <c r="P17" s="168" t="s">
        <v>467</v>
      </c>
      <c r="Q17" s="23" t="s">
        <v>468</v>
      </c>
      <c r="R17" s="22">
        <v>46112</v>
      </c>
      <c r="S17" s="23" t="s">
        <v>469</v>
      </c>
      <c r="U17" s="21" t="s">
        <v>470</v>
      </c>
      <c r="V17" s="170" t="s">
        <v>460</v>
      </c>
      <c r="W17" s="170" t="s">
        <v>471</v>
      </c>
      <c r="Y17" s="21" t="s">
        <v>472</v>
      </c>
      <c r="AC17" s="25" t="s">
        <v>473</v>
      </c>
    </row>
    <row r="18" spans="1:29" s="21" customFormat="1" ht="14.25">
      <c r="A18" s="24"/>
      <c r="B18" s="18"/>
      <c r="C18" s="18"/>
      <c r="D18" s="18"/>
      <c r="E18" s="18"/>
      <c r="F18" s="18"/>
      <c r="G18" s="18"/>
      <c r="H18" s="18"/>
      <c r="I18" s="18"/>
      <c r="J18" s="18"/>
      <c r="K18" s="55"/>
      <c r="L18" s="27"/>
      <c r="M18" s="19"/>
      <c r="N18" s="19"/>
      <c r="O18" s="23"/>
      <c r="P18" s="18"/>
      <c r="Q18" s="28"/>
      <c r="R18" s="20"/>
      <c r="S18" s="52"/>
      <c r="T18" s="18"/>
      <c r="U18" s="23"/>
      <c r="V18" s="18"/>
      <c r="W18" s="27"/>
      <c r="X18" s="52"/>
      <c r="Y18" s="18"/>
      <c r="Z18" s="18"/>
      <c r="AA18" s="18"/>
      <c r="AB18" s="79"/>
      <c r="AC18" s="25"/>
    </row>
    <row r="19" spans="1:29" s="21" customFormat="1" ht="14.25">
      <c r="A19" s="24"/>
      <c r="B19" s="18"/>
      <c r="C19" s="18"/>
      <c r="D19" s="18"/>
      <c r="E19" s="18"/>
      <c r="F19" s="18"/>
      <c r="G19" s="18"/>
      <c r="H19" s="18"/>
      <c r="I19" s="18"/>
      <c r="J19" s="18"/>
      <c r="K19" s="55"/>
      <c r="L19" s="27"/>
      <c r="M19" s="19"/>
      <c r="N19" s="19"/>
      <c r="O19" s="23"/>
      <c r="P19" s="18"/>
      <c r="Q19" s="28"/>
      <c r="R19" s="20"/>
      <c r="S19" s="52"/>
      <c r="T19" s="18"/>
      <c r="U19" s="23"/>
      <c r="V19" s="18"/>
      <c r="W19" s="27"/>
      <c r="X19" s="52"/>
      <c r="Y19" s="18"/>
      <c r="Z19" s="18"/>
      <c r="AA19" s="18"/>
      <c r="AB19" s="79"/>
      <c r="AC19" s="25"/>
    </row>
    <row r="21" spans="1:29" ht="34.5" customHeight="1">
      <c r="A21" s="193" t="s">
        <v>152</v>
      </c>
      <c r="B21" s="193"/>
      <c r="C21" s="193"/>
      <c r="D21" s="193"/>
      <c r="E21" s="193"/>
      <c r="F21" s="193"/>
      <c r="G21" s="193"/>
      <c r="H21" s="193"/>
      <c r="I21" s="193"/>
    </row>
  </sheetData>
  <mergeCells count="2">
    <mergeCell ref="A1:AC1"/>
    <mergeCell ref="A21:I21"/>
  </mergeCells>
  <phoneticPr fontId="1" type="noConversion"/>
  <hyperlinks>
    <hyperlink ref="AC3" r:id="rId1" display="https://www.minghui.org/mh/articles/2024/4/7/大连中级法院维持枉法判决-孔庆平女士继续申诉-474973.html                                    2024-6-24.html辽宁大连法轮功学员孔庆平案件的更新"/>
    <hyperlink ref="AC4" r:id="rId2" display="https://www.minghui.org/mh/articles/2024/7/11/被中共法院诬判三年半-李芬坚持正信无罪-479563.html                                   2024-8-9.html大连市法轮功学员李芬8月8日被二审开庭"/>
    <hyperlink ref="AC7" r:id="rId3" display="https://www.minghui.org/mh/articles/2024/8/12/大连法轮功学员杨淑玉、王健被构陷到法院-480748.html"/>
    <hyperlink ref="AC8" r:id="rId4" display="https://www.minghui.org/mh/articles/2024/9/25/483289.html"/>
    <hyperlink ref="AC9" r:id="rId5"/>
    <hyperlink ref="AC11" r:id="rId6" display="https://www.minghui.org/mh/articles/2025/1/5/二零二五年一月五日大陆综合消息-487955.html"/>
    <hyperlink ref="AC12" r:id="rId7" display="https://www.minghui.org/mh/articles/2025/1/5/二零二五年一月五日大陆综合消息-487955.html"/>
    <hyperlink ref="AC6" r:id="rId8" display="https://www.minghui.org/mh/articles/2024/8/12/大连法轮功学员杨淑玉、王健被构陷到法院-480748.html"/>
    <hyperlink ref="AC16" r:id="rId9" display="https://www.minghui.org/mh/articles/2025/8/15/曾遭三年劳教迫害-大连董训生已被非法关押近五月-498373.html"/>
  </hyperlinks>
  <pageMargins left="0.7" right="0.7" top="0.75" bottom="0.75" header="0.3" footer="0.3"/>
  <pageSetup paperSize="9" orientation="portrait" r:id="rId10"/>
</worksheet>
</file>

<file path=xl/worksheets/sheet2.xml><?xml version="1.0" encoding="utf-8"?>
<worksheet xmlns="http://schemas.openxmlformats.org/spreadsheetml/2006/main" xmlns:r="http://schemas.openxmlformats.org/officeDocument/2006/relationships">
  <dimension ref="A1:AC14"/>
  <sheetViews>
    <sheetView workbookViewId="0">
      <selection activeCell="N16" sqref="N16"/>
    </sheetView>
  </sheetViews>
  <sheetFormatPr defaultRowHeight="13.5"/>
  <cols>
    <col min="1" max="1" width="7.125" bestFit="1" customWidth="1"/>
    <col min="2" max="2" width="7.75" bestFit="1" customWidth="1"/>
    <col min="3" max="3" width="12" bestFit="1" customWidth="1"/>
    <col min="4" max="4" width="5.75" bestFit="1" customWidth="1"/>
    <col min="5" max="5" width="5.875" customWidth="1"/>
    <col min="6" max="7" width="5.75" bestFit="1" customWidth="1"/>
    <col min="8" max="9" width="7.125" bestFit="1" customWidth="1"/>
    <col min="11" max="11" width="11.625" bestFit="1" customWidth="1"/>
    <col min="12" max="12" width="12" customWidth="1"/>
    <col min="13" max="13" width="11.875" bestFit="1" customWidth="1"/>
    <col min="14" max="14" width="15.375" bestFit="1" customWidth="1"/>
    <col min="15" max="15" width="18.5" customWidth="1"/>
    <col min="16" max="16" width="18.375" customWidth="1"/>
    <col min="17" max="17" width="18.625" customWidth="1"/>
    <col min="19" max="19" width="9" style="9"/>
    <col min="23" max="23" width="24.875" customWidth="1"/>
    <col min="25" max="25" width="28.5" customWidth="1"/>
    <col min="28" max="28" width="11" customWidth="1"/>
    <col min="29" max="29" width="88.625" customWidth="1"/>
  </cols>
  <sheetData>
    <row r="1" spans="1:29" ht="30" customHeight="1">
      <c r="A1" s="192" t="s">
        <v>474</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row>
    <row r="2" spans="1:29" s="16" customFormat="1" ht="31.5">
      <c r="A2" s="4" t="s">
        <v>4</v>
      </c>
      <c r="B2" s="4" t="s">
        <v>5</v>
      </c>
      <c r="C2" s="4" t="s">
        <v>111</v>
      </c>
      <c r="D2" s="4" t="s">
        <v>112</v>
      </c>
      <c r="E2" s="4" t="s">
        <v>113</v>
      </c>
      <c r="F2" s="4" t="s">
        <v>114</v>
      </c>
      <c r="G2" s="4" t="s">
        <v>115</v>
      </c>
      <c r="H2" s="4" t="s">
        <v>10</v>
      </c>
      <c r="I2" s="4" t="s">
        <v>11</v>
      </c>
      <c r="J2" s="4" t="s">
        <v>116</v>
      </c>
      <c r="K2" s="44" t="s">
        <v>117</v>
      </c>
      <c r="L2" s="4" t="s">
        <v>13</v>
      </c>
      <c r="M2" s="4" t="s">
        <v>118</v>
      </c>
      <c r="N2" s="4" t="s">
        <v>119</v>
      </c>
      <c r="O2" s="4" t="s">
        <v>120</v>
      </c>
      <c r="P2" s="4" t="s">
        <v>121</v>
      </c>
      <c r="Q2" s="4" t="s">
        <v>122</v>
      </c>
      <c r="R2" s="44" t="s">
        <v>18</v>
      </c>
      <c r="S2" s="44" t="s">
        <v>178</v>
      </c>
      <c r="T2" s="4" t="s">
        <v>123</v>
      </c>
      <c r="U2" s="44" t="s">
        <v>124</v>
      </c>
      <c r="V2" s="45" t="s">
        <v>21</v>
      </c>
      <c r="W2" s="4" t="s">
        <v>125</v>
      </c>
      <c r="X2" s="4" t="s">
        <v>23</v>
      </c>
      <c r="Y2" s="4" t="s">
        <v>126</v>
      </c>
      <c r="Z2" s="10" t="s">
        <v>43</v>
      </c>
      <c r="AA2" s="4" t="s">
        <v>127</v>
      </c>
      <c r="AB2" s="4" t="s">
        <v>128</v>
      </c>
      <c r="AC2" s="4" t="s">
        <v>27</v>
      </c>
    </row>
    <row r="3" spans="1:29" s="21" customFormat="1" ht="19.5" customHeight="1">
      <c r="A3" s="21" t="s">
        <v>194</v>
      </c>
      <c r="B3" s="21" t="s">
        <v>195</v>
      </c>
      <c r="C3" s="21" t="s">
        <v>196</v>
      </c>
      <c r="D3" s="21" t="s">
        <v>182</v>
      </c>
      <c r="F3" s="24" t="s">
        <v>197</v>
      </c>
      <c r="G3" s="24"/>
      <c r="H3" s="21" t="s">
        <v>187</v>
      </c>
      <c r="I3" s="21" t="s">
        <v>188</v>
      </c>
      <c r="J3" s="21" t="s">
        <v>198</v>
      </c>
      <c r="K3" s="13">
        <v>45389</v>
      </c>
      <c r="M3" s="13">
        <v>45366</v>
      </c>
      <c r="N3" s="13" t="s">
        <v>199</v>
      </c>
      <c r="O3" s="22"/>
      <c r="P3" s="13" t="s">
        <v>95</v>
      </c>
      <c r="Q3" s="15"/>
      <c r="R3" s="22"/>
      <c r="S3" s="13"/>
      <c r="X3" s="21" t="s">
        <v>200</v>
      </c>
      <c r="AB3" s="24"/>
      <c r="AC3" s="103" t="s">
        <v>201</v>
      </c>
    </row>
    <row r="4" spans="1:29" s="21" customFormat="1" ht="41.25" customHeight="1">
      <c r="A4" s="21" t="s">
        <v>163</v>
      </c>
      <c r="B4" s="51" t="s">
        <v>164</v>
      </c>
      <c r="C4" s="17" t="s">
        <v>165</v>
      </c>
      <c r="D4" s="18" t="s">
        <v>92</v>
      </c>
      <c r="F4" s="24">
        <v>79</v>
      </c>
      <c r="G4" s="23"/>
      <c r="H4" s="18" t="s">
        <v>93</v>
      </c>
      <c r="I4" s="18" t="s">
        <v>94</v>
      </c>
      <c r="J4" s="18" t="s">
        <v>95</v>
      </c>
      <c r="K4" s="55">
        <v>46083</v>
      </c>
      <c r="M4" s="19" t="s">
        <v>233</v>
      </c>
      <c r="N4" s="21" t="s">
        <v>166</v>
      </c>
      <c r="O4" s="23" t="s">
        <v>338</v>
      </c>
      <c r="P4" s="23" t="s">
        <v>339</v>
      </c>
      <c r="Q4" s="23"/>
      <c r="R4" s="23"/>
      <c r="S4" s="23"/>
      <c r="T4" s="24"/>
      <c r="U4" s="25"/>
      <c r="W4" s="23"/>
      <c r="Y4" s="23" t="s">
        <v>167</v>
      </c>
      <c r="AC4" s="25" t="s">
        <v>230</v>
      </c>
    </row>
    <row r="5" spans="1:29" s="21" customFormat="1" ht="64.5" customHeight="1">
      <c r="A5" s="21" t="s">
        <v>168</v>
      </c>
      <c r="C5" s="21" t="s">
        <v>169</v>
      </c>
      <c r="D5" s="21" t="s">
        <v>92</v>
      </c>
      <c r="F5" s="24">
        <v>65</v>
      </c>
      <c r="H5" s="21" t="s">
        <v>93</v>
      </c>
      <c r="I5" s="21" t="s">
        <v>94</v>
      </c>
      <c r="J5" s="21" t="s">
        <v>96</v>
      </c>
      <c r="K5" s="13">
        <v>46102</v>
      </c>
      <c r="L5" s="21" t="s">
        <v>170</v>
      </c>
      <c r="M5" s="13">
        <v>46085</v>
      </c>
      <c r="N5" s="25" t="s">
        <v>171</v>
      </c>
      <c r="O5" s="23" t="s">
        <v>335</v>
      </c>
      <c r="P5" s="54" t="s">
        <v>336</v>
      </c>
      <c r="Q5" s="23" t="s">
        <v>229</v>
      </c>
      <c r="R5" s="23"/>
      <c r="S5" s="23"/>
      <c r="T5" s="23"/>
      <c r="W5" s="23" t="s">
        <v>172</v>
      </c>
      <c r="Y5" s="23" t="s">
        <v>173</v>
      </c>
      <c r="AC5" s="25" t="s">
        <v>383</v>
      </c>
    </row>
    <row r="6" spans="1:29" s="102" customFormat="1" ht="28.5">
      <c r="A6" s="21" t="s">
        <v>184</v>
      </c>
      <c r="B6" s="24"/>
      <c r="C6" s="24" t="s">
        <v>185</v>
      </c>
      <c r="D6" s="24" t="s">
        <v>186</v>
      </c>
      <c r="E6" s="25"/>
      <c r="F6" s="24"/>
      <c r="G6" s="24"/>
      <c r="H6" s="17" t="s">
        <v>187</v>
      </c>
      <c r="I6" s="17" t="s">
        <v>188</v>
      </c>
      <c r="J6" s="17" t="s">
        <v>189</v>
      </c>
      <c r="K6" s="55">
        <v>46122</v>
      </c>
      <c r="L6" s="24" t="s">
        <v>190</v>
      </c>
      <c r="M6" s="22">
        <v>46099</v>
      </c>
      <c r="N6" s="21" t="s">
        <v>191</v>
      </c>
      <c r="O6" s="12" t="s">
        <v>193</v>
      </c>
      <c r="P6" s="25" t="s">
        <v>29</v>
      </c>
      <c r="Q6" s="24" t="s">
        <v>192</v>
      </c>
      <c r="T6" s="24"/>
      <c r="Y6" s="21" t="s">
        <v>159</v>
      </c>
      <c r="AC6" s="25" t="s">
        <v>231</v>
      </c>
    </row>
    <row r="7" spans="1:29" s="21" customFormat="1" ht="57.75" customHeight="1">
      <c r="A7" s="21" t="s">
        <v>174</v>
      </c>
      <c r="C7" s="21" t="s">
        <v>175</v>
      </c>
      <c r="D7" s="24" t="s">
        <v>92</v>
      </c>
      <c r="F7" s="24"/>
      <c r="G7" s="23"/>
      <c r="H7" s="18" t="s">
        <v>93</v>
      </c>
      <c r="I7" s="18" t="s">
        <v>94</v>
      </c>
      <c r="J7" s="18"/>
      <c r="K7" s="55">
        <v>46162</v>
      </c>
      <c r="L7" s="23" t="s">
        <v>176</v>
      </c>
      <c r="M7" s="19">
        <v>45875</v>
      </c>
      <c r="N7" s="23" t="s">
        <v>177</v>
      </c>
      <c r="O7" s="23" t="s">
        <v>337</v>
      </c>
      <c r="P7" s="23" t="s">
        <v>334</v>
      </c>
      <c r="Q7" s="23" t="s">
        <v>228</v>
      </c>
      <c r="R7" s="23"/>
      <c r="S7" s="23"/>
      <c r="Y7" s="21" t="s">
        <v>159</v>
      </c>
      <c r="AC7" s="25" t="s">
        <v>232</v>
      </c>
    </row>
    <row r="14" spans="1:29" ht="14.25">
      <c r="A14" s="46"/>
    </row>
  </sheetData>
  <mergeCells count="1">
    <mergeCell ref="A1:AB1"/>
  </mergeCells>
  <phoneticPr fontId="1" type="noConversion"/>
  <conditionalFormatting sqref="A2">
    <cfRule type="duplicateValues" dxfId="9" priority="1"/>
    <cfRule type="duplicateValues" dxfId="8" priority="2"/>
    <cfRule type="duplicateValues" dxfId="7" priority="3"/>
    <cfRule type="duplicateValues" dxfId="6" priority="4"/>
    <cfRule type="duplicateValues" dxfId="5" priority="5"/>
  </conditionalFormatting>
  <hyperlinks>
    <hyperlink ref="AC3" r:id="rId1"/>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dimension ref="A1:AL308"/>
  <sheetViews>
    <sheetView tabSelected="1" topLeftCell="A199" workbookViewId="0">
      <selection activeCell="A219" sqref="A219:I219"/>
    </sheetView>
  </sheetViews>
  <sheetFormatPr defaultRowHeight="13.5"/>
  <cols>
    <col min="1" max="1" width="12.25" bestFit="1" customWidth="1"/>
    <col min="2" max="3" width="12.25" customWidth="1"/>
    <col min="4" max="4" width="17" customWidth="1"/>
    <col min="5" max="5" width="12.5" bestFit="1" customWidth="1"/>
    <col min="6" max="6" width="18" bestFit="1" customWidth="1"/>
    <col min="7" max="7" width="12.25" customWidth="1"/>
    <col min="8" max="8" width="12.25" bestFit="1" customWidth="1"/>
  </cols>
  <sheetData>
    <row r="1" spans="1:8" ht="46.5" customHeight="1">
      <c r="A1" s="202" t="s">
        <v>254</v>
      </c>
      <c r="B1" s="202"/>
      <c r="C1" s="202"/>
      <c r="D1" s="202"/>
      <c r="E1" s="202"/>
      <c r="F1" s="202"/>
      <c r="G1" s="202"/>
      <c r="H1" s="202"/>
    </row>
    <row r="2" spans="1:8" ht="18">
      <c r="A2" s="87" t="s">
        <v>114</v>
      </c>
      <c r="B2" s="29" t="s">
        <v>98</v>
      </c>
      <c r="C2" s="29" t="s">
        <v>99</v>
      </c>
      <c r="D2" s="29" t="s">
        <v>100</v>
      </c>
      <c r="E2" s="29" t="s">
        <v>101</v>
      </c>
      <c r="F2" s="29" t="s">
        <v>102</v>
      </c>
      <c r="G2" s="29" t="s">
        <v>103</v>
      </c>
    </row>
    <row r="3" spans="1:8" ht="18">
      <c r="A3" s="112" t="s">
        <v>202</v>
      </c>
      <c r="B3" s="29">
        <v>7</v>
      </c>
      <c r="C3" s="29">
        <v>3</v>
      </c>
      <c r="D3" s="29">
        <v>4</v>
      </c>
      <c r="E3" s="29">
        <v>1</v>
      </c>
      <c r="F3" s="29">
        <f>SUM(B3:E3)</f>
        <v>15</v>
      </c>
      <c r="G3" s="29">
        <f>SUM(C3:D3)</f>
        <v>7</v>
      </c>
    </row>
    <row r="4" spans="1:8" ht="18">
      <c r="A4" s="29"/>
      <c r="B4" s="29"/>
      <c r="C4" s="29"/>
      <c r="D4" s="29"/>
      <c r="E4" s="29"/>
      <c r="F4" s="29"/>
      <c r="G4" s="29"/>
    </row>
    <row r="5" spans="1:8" ht="18">
      <c r="A5" s="29"/>
      <c r="B5" s="29"/>
      <c r="C5" s="29"/>
      <c r="D5" s="29"/>
      <c r="E5" s="29"/>
      <c r="F5" s="29"/>
      <c r="G5" s="29"/>
    </row>
    <row r="41" spans="1:38" s="75" customFormat="1" ht="25.5" customHeight="1">
      <c r="A41" s="199" t="s">
        <v>256</v>
      </c>
      <c r="B41" s="199"/>
      <c r="C41" s="199"/>
      <c r="D41" s="199"/>
      <c r="E41" s="199"/>
      <c r="F41" s="199"/>
      <c r="G41" s="199"/>
      <c r="H41" s="199"/>
      <c r="I41" s="199"/>
      <c r="J41" s="191"/>
      <c r="K41" s="191"/>
      <c r="L41" s="199" t="s">
        <v>255</v>
      </c>
      <c r="M41" s="199"/>
      <c r="N41" s="199"/>
      <c r="O41" s="199"/>
      <c r="P41" s="199"/>
      <c r="Q41" s="199"/>
      <c r="R41" s="199"/>
      <c r="S41" s="199"/>
      <c r="T41" s="199"/>
      <c r="U41" s="199"/>
      <c r="V41" s="199"/>
      <c r="W41" s="199"/>
      <c r="X41" s="191"/>
      <c r="Y41" s="191"/>
      <c r="Z41" s="191"/>
      <c r="AA41" s="191"/>
      <c r="AB41" s="191"/>
      <c r="AC41" s="191"/>
      <c r="AD41" s="191"/>
      <c r="AE41" s="191"/>
      <c r="AF41" s="191"/>
      <c r="AG41" s="191"/>
      <c r="AH41" s="191"/>
      <c r="AI41" s="191"/>
      <c r="AJ41" s="191"/>
      <c r="AK41" s="191"/>
      <c r="AL41" s="191"/>
    </row>
    <row r="42" spans="1:38" s="9" customFormat="1"/>
    <row r="43" spans="1:38" s="9" customFormat="1"/>
    <row r="44" spans="1:38" ht="48" customHeight="1">
      <c r="A44" s="203" t="s">
        <v>257</v>
      </c>
      <c r="B44" s="203"/>
      <c r="C44" s="203"/>
      <c r="D44" s="203"/>
      <c r="E44" s="203"/>
      <c r="F44" s="203"/>
      <c r="G44" s="203"/>
    </row>
    <row r="45" spans="1:38" ht="18">
      <c r="A45" s="89" t="s">
        <v>183</v>
      </c>
      <c r="B45" s="31" t="s">
        <v>105</v>
      </c>
      <c r="C45" s="31" t="s">
        <v>106</v>
      </c>
      <c r="D45" s="31" t="s">
        <v>179</v>
      </c>
      <c r="E45" s="31" t="s">
        <v>104</v>
      </c>
    </row>
    <row r="46" spans="1:38" ht="18">
      <c r="A46" s="112" t="s">
        <v>202</v>
      </c>
      <c r="B46" s="47">
        <v>7</v>
      </c>
      <c r="C46" s="47">
        <v>4</v>
      </c>
      <c r="D46" s="88">
        <v>4</v>
      </c>
      <c r="E46" s="29">
        <f>SUM(B46:D46)</f>
        <v>15</v>
      </c>
    </row>
    <row r="84" spans="1:17" s="9" customFormat="1"/>
    <row r="85" spans="1:17" s="74" customFormat="1" ht="32.25" customHeight="1">
      <c r="A85" s="199" t="s">
        <v>258</v>
      </c>
      <c r="B85" s="199"/>
      <c r="C85" s="199"/>
      <c r="D85" s="199"/>
      <c r="E85" s="199"/>
      <c r="F85" s="199"/>
      <c r="G85" s="199"/>
      <c r="H85" s="199"/>
      <c r="I85" s="199"/>
      <c r="J85" s="190"/>
      <c r="K85" s="190"/>
      <c r="L85" s="190"/>
      <c r="M85" s="190"/>
      <c r="N85" s="190"/>
      <c r="O85" s="190"/>
      <c r="P85" s="190"/>
      <c r="Q85" s="190"/>
    </row>
    <row r="86" spans="1:17" s="9" customFormat="1"/>
    <row r="87" spans="1:17" s="9" customFormat="1" ht="45.75" customHeight="1">
      <c r="A87" s="196" t="s">
        <v>259</v>
      </c>
      <c r="B87" s="196"/>
      <c r="C87" s="196"/>
      <c r="D87" s="196"/>
      <c r="E87" s="196"/>
      <c r="F87" s="196"/>
      <c r="G87" s="196"/>
      <c r="H87" s="196"/>
      <c r="I87" s="196"/>
      <c r="J87" s="196"/>
      <c r="K87" s="196"/>
      <c r="L87" s="65"/>
      <c r="M87" s="65"/>
      <c r="N87" s="65"/>
      <c r="O87" s="65"/>
      <c r="P87" s="65"/>
      <c r="Q87" s="65"/>
    </row>
    <row r="88" spans="1:17" ht="18">
      <c r="A88" s="31" t="s">
        <v>153</v>
      </c>
      <c r="B88" s="31" t="s">
        <v>107</v>
      </c>
      <c r="C88" s="31" t="s">
        <v>108</v>
      </c>
      <c r="D88" s="31" t="s">
        <v>236</v>
      </c>
      <c r="E88" s="31" t="s">
        <v>110</v>
      </c>
      <c r="F88" s="32" t="s">
        <v>109</v>
      </c>
      <c r="G88" s="29" t="s">
        <v>104</v>
      </c>
      <c r="H88" s="31"/>
    </row>
    <row r="89" spans="1:17" ht="18">
      <c r="A89" s="112" t="s">
        <v>202</v>
      </c>
      <c r="B89" s="29">
        <v>3</v>
      </c>
      <c r="C89" s="29">
        <v>7</v>
      </c>
      <c r="D89" s="29">
        <v>2</v>
      </c>
      <c r="E89" s="29">
        <v>2</v>
      </c>
      <c r="F89" s="29">
        <v>1</v>
      </c>
      <c r="G89" s="29">
        <f>SUM(B89:F89)</f>
        <v>15</v>
      </c>
      <c r="H89" s="48"/>
    </row>
    <row r="90" spans="1:17" s="9" customFormat="1" ht="18">
      <c r="A90" s="29"/>
      <c r="B90" s="29"/>
      <c r="C90" s="29"/>
      <c r="D90" s="29"/>
      <c r="E90" s="29"/>
      <c r="F90" s="29"/>
      <c r="G90" s="29"/>
      <c r="H90" s="29"/>
      <c r="I90" s="29"/>
      <c r="J90" s="29"/>
      <c r="K90" s="29"/>
    </row>
    <row r="91" spans="1:17" ht="18">
      <c r="A91" s="195" t="s">
        <v>144</v>
      </c>
      <c r="B91" s="195"/>
      <c r="C91" s="195"/>
      <c r="D91" s="195"/>
      <c r="E91" s="195"/>
      <c r="F91" s="195"/>
      <c r="G91" s="195"/>
      <c r="H91" s="29"/>
      <c r="I91" s="29"/>
      <c r="J91" s="29"/>
      <c r="K91" s="29"/>
    </row>
    <row r="129" spans="1:17" s="75" customFormat="1" ht="39" customHeight="1">
      <c r="A129" s="199" t="s">
        <v>260</v>
      </c>
      <c r="B129" s="199"/>
      <c r="C129" s="199"/>
      <c r="D129" s="199"/>
      <c r="E129" s="199"/>
      <c r="F129" s="199"/>
      <c r="G129" s="199"/>
      <c r="H129" s="199"/>
      <c r="I129" s="199"/>
      <c r="J129" s="76"/>
      <c r="K129" s="76"/>
      <c r="L129" s="76"/>
      <c r="M129" s="76"/>
      <c r="N129" s="76"/>
      <c r="O129" s="76"/>
      <c r="P129" s="76"/>
      <c r="Q129" s="76"/>
    </row>
    <row r="130" spans="1:17" s="9" customFormat="1"/>
    <row r="131" spans="1:17" s="9" customFormat="1" ht="22.5">
      <c r="A131" s="197" t="s">
        <v>261</v>
      </c>
      <c r="B131" s="197"/>
      <c r="C131" s="197"/>
      <c r="D131" s="197"/>
      <c r="E131" s="197"/>
      <c r="F131" s="197"/>
      <c r="G131" s="197"/>
      <c r="H131" s="197"/>
      <c r="I131" s="197"/>
      <c r="J131" s="197"/>
      <c r="K131" s="109"/>
      <c r="L131" s="109"/>
      <c r="M131" s="109"/>
      <c r="N131" s="109"/>
      <c r="O131" s="109"/>
      <c r="P131" s="109"/>
      <c r="Q131" s="109"/>
    </row>
    <row r="132" spans="1:17" ht="18">
      <c r="A132" s="152" t="s">
        <v>114</v>
      </c>
      <c r="B132" s="152" t="s">
        <v>98</v>
      </c>
      <c r="C132" s="152" t="s">
        <v>99</v>
      </c>
      <c r="D132" s="152" t="s">
        <v>100</v>
      </c>
      <c r="E132" s="152" t="s">
        <v>101</v>
      </c>
      <c r="F132" s="152" t="s">
        <v>102</v>
      </c>
      <c r="G132" s="152" t="s">
        <v>103</v>
      </c>
    </row>
    <row r="133" spans="1:17" ht="18">
      <c r="A133" s="152" t="s">
        <v>202</v>
      </c>
      <c r="B133" s="152">
        <v>5</v>
      </c>
      <c r="C133" s="152">
        <v>2</v>
      </c>
      <c r="D133" s="152">
        <v>3</v>
      </c>
      <c r="E133" s="152">
        <v>1</v>
      </c>
      <c r="F133" s="152">
        <f>SUM(B133:E133)</f>
        <v>11</v>
      </c>
      <c r="G133" s="152">
        <f>SUM(C133:D133)</f>
        <v>5</v>
      </c>
    </row>
    <row r="172" spans="1:17" ht="22.5">
      <c r="A172" s="198" t="s">
        <v>262</v>
      </c>
      <c r="B172" s="198"/>
      <c r="C172" s="198"/>
      <c r="D172" s="198"/>
      <c r="E172" s="198"/>
      <c r="F172" s="198"/>
      <c r="G172" s="198"/>
      <c r="H172" s="198"/>
      <c r="I172" s="198"/>
      <c r="J172" s="109"/>
      <c r="K172" s="109"/>
      <c r="L172" s="109"/>
      <c r="M172" s="109"/>
      <c r="N172" s="109"/>
      <c r="O172" s="109"/>
      <c r="P172" s="109"/>
      <c r="Q172" s="109"/>
    </row>
    <row r="174" spans="1:17" ht="22.5">
      <c r="A174" s="194" t="s">
        <v>263</v>
      </c>
      <c r="B174" s="194"/>
      <c r="C174" s="194"/>
      <c r="D174" s="194"/>
      <c r="E174" s="194"/>
      <c r="F174" s="194"/>
      <c r="G174" s="194"/>
      <c r="H174" s="194"/>
      <c r="I174" s="194"/>
      <c r="J174" s="194"/>
      <c r="K174" s="194"/>
      <c r="L174" s="194"/>
      <c r="M174" s="113"/>
      <c r="N174" s="113"/>
      <c r="O174" s="113"/>
    </row>
    <row r="175" spans="1:17" ht="18">
      <c r="A175" s="152" t="s">
        <v>153</v>
      </c>
      <c r="B175" s="31" t="s">
        <v>107</v>
      </c>
      <c r="C175" s="31" t="s">
        <v>108</v>
      </c>
      <c r="D175" s="31" t="s">
        <v>110</v>
      </c>
      <c r="E175" s="31" t="s">
        <v>109</v>
      </c>
      <c r="F175" s="152" t="s">
        <v>104</v>
      </c>
    </row>
    <row r="176" spans="1:17" ht="18">
      <c r="A176" s="152" t="s">
        <v>202</v>
      </c>
      <c r="B176" s="152">
        <v>1</v>
      </c>
      <c r="C176" s="152">
        <v>4</v>
      </c>
      <c r="D176" s="152">
        <v>1</v>
      </c>
      <c r="E176" s="152">
        <v>1</v>
      </c>
      <c r="F176" s="152">
        <f>SUM(B176:E176)</f>
        <v>7</v>
      </c>
    </row>
    <row r="215" spans="1:16" ht="14.25">
      <c r="A215" s="198" t="s">
        <v>264</v>
      </c>
      <c r="B215" s="198"/>
      <c r="C215" s="198"/>
      <c r="D215" s="198"/>
      <c r="E215" s="198"/>
      <c r="F215" s="198"/>
      <c r="G215" s="198"/>
      <c r="H215" s="198"/>
      <c r="I215" s="198"/>
      <c r="J215" s="189"/>
      <c r="K215" s="189"/>
      <c r="L215" s="189"/>
      <c r="M215" s="189"/>
      <c r="N215" s="189"/>
      <c r="O215" s="189"/>
      <c r="P215" s="189"/>
    </row>
    <row r="217" spans="1:16" ht="12.75" customHeight="1"/>
    <row r="218" spans="1:16" hidden="1"/>
    <row r="219" spans="1:16" ht="30.75" customHeight="1">
      <c r="A219" s="200" t="s">
        <v>329</v>
      </c>
      <c r="B219" s="200"/>
      <c r="C219" s="200"/>
      <c r="D219" s="200"/>
      <c r="E219" s="200"/>
      <c r="F219" s="200"/>
      <c r="G219" s="200"/>
      <c r="H219" s="200"/>
      <c r="I219" s="200"/>
    </row>
    <row r="220" spans="1:16" ht="25.5" customHeight="1">
      <c r="A220" s="151" t="s">
        <v>279</v>
      </c>
      <c r="B220" s="178" t="s">
        <v>269</v>
      </c>
      <c r="C220" s="179" t="s">
        <v>271</v>
      </c>
      <c r="D220" s="179" t="s">
        <v>273</v>
      </c>
      <c r="E220" s="179" t="s">
        <v>475</v>
      </c>
      <c r="F220" s="180" t="s">
        <v>274</v>
      </c>
      <c r="G220" s="179" t="s">
        <v>267</v>
      </c>
      <c r="H220" s="179" t="s">
        <v>476</v>
      </c>
      <c r="I220" s="179" t="s">
        <v>477</v>
      </c>
    </row>
    <row r="221" spans="1:16" ht="25.5" customHeight="1">
      <c r="A221" s="181" t="s">
        <v>478</v>
      </c>
      <c r="B221" s="182">
        <v>21.5</v>
      </c>
      <c r="C221" s="182">
        <v>7</v>
      </c>
      <c r="D221" s="182">
        <v>6.9</v>
      </c>
      <c r="E221" s="182">
        <v>4.5</v>
      </c>
      <c r="F221" s="182">
        <v>3.5</v>
      </c>
      <c r="G221" s="182">
        <v>3.5</v>
      </c>
      <c r="H221" s="182">
        <v>3.2</v>
      </c>
      <c r="I221" s="183">
        <f>SUM(B221:H221)</f>
        <v>50.1</v>
      </c>
    </row>
    <row r="222" spans="1:16" ht="25.5" customHeight="1">
      <c r="A222" s="181" t="s">
        <v>479</v>
      </c>
      <c r="B222" s="184">
        <v>18</v>
      </c>
      <c r="C222" s="184">
        <v>0</v>
      </c>
      <c r="D222" s="184">
        <v>2</v>
      </c>
      <c r="E222" s="184">
        <v>3</v>
      </c>
      <c r="F222" s="184">
        <v>3</v>
      </c>
      <c r="G222" s="184">
        <v>2</v>
      </c>
      <c r="H222" s="184">
        <v>2</v>
      </c>
      <c r="I222" s="185">
        <f>SUM(B222:H222)</f>
        <v>30</v>
      </c>
    </row>
    <row r="223" spans="1:16" ht="25.5" customHeight="1">
      <c r="A223" s="181" t="s">
        <v>480</v>
      </c>
      <c r="B223" s="184">
        <v>5</v>
      </c>
      <c r="C223" s="184">
        <v>2</v>
      </c>
      <c r="D223" s="184">
        <v>2</v>
      </c>
      <c r="E223" s="184">
        <v>3</v>
      </c>
      <c r="F223" s="184">
        <v>1</v>
      </c>
      <c r="G223" s="184">
        <v>1</v>
      </c>
      <c r="H223" s="184">
        <v>1</v>
      </c>
      <c r="I223" s="185">
        <f>SUM(B223:H223)</f>
        <v>15</v>
      </c>
    </row>
    <row r="224" spans="1:16" ht="23.25" customHeight="1">
      <c r="A224" s="201" t="s">
        <v>481</v>
      </c>
      <c r="B224" s="201"/>
      <c r="C224" s="201"/>
      <c r="D224" s="201"/>
      <c r="E224" s="201"/>
      <c r="F224" s="201"/>
      <c r="G224" s="201"/>
      <c r="H224" s="201"/>
      <c r="I224" s="201"/>
    </row>
    <row r="261" spans="1:16" s="9" customFormat="1"/>
    <row r="262" spans="1:16" s="9" customFormat="1" ht="25.5" customHeight="1">
      <c r="A262" s="205" t="s">
        <v>328</v>
      </c>
      <c r="B262" s="205"/>
      <c r="C262" s="205"/>
      <c r="D262" s="205"/>
      <c r="E262" s="205"/>
      <c r="F262" s="205"/>
      <c r="G262" s="205"/>
      <c r="H262" s="205"/>
      <c r="I262" s="205"/>
      <c r="J262" s="188"/>
      <c r="K262" s="188"/>
      <c r="L262" s="188"/>
      <c r="M262" s="188"/>
      <c r="N262" s="188"/>
      <c r="O262" s="188"/>
      <c r="P262" s="188"/>
    </row>
    <row r="263" spans="1:16" s="9" customFormat="1"/>
    <row r="265" spans="1:16" s="135" customFormat="1" ht="27" customHeight="1">
      <c r="A265" s="200" t="s">
        <v>330</v>
      </c>
      <c r="B265" s="200"/>
      <c r="C265" s="200"/>
      <c r="D265" s="200"/>
      <c r="E265" s="200"/>
      <c r="F265" s="200"/>
      <c r="G265" s="200"/>
      <c r="H265" s="200"/>
      <c r="I265" s="200"/>
      <c r="J265" s="200"/>
    </row>
    <row r="266" spans="1:16" s="135" customFormat="1" ht="20.25" customHeight="1">
      <c r="A266" s="151" t="s">
        <v>279</v>
      </c>
      <c r="B266" s="179" t="s">
        <v>275</v>
      </c>
      <c r="C266" s="178" t="s">
        <v>277</v>
      </c>
      <c r="D266" s="179" t="s">
        <v>272</v>
      </c>
      <c r="E266" s="180" t="s">
        <v>268</v>
      </c>
      <c r="F266" s="179" t="s">
        <v>270</v>
      </c>
      <c r="G266" s="179" t="s">
        <v>482</v>
      </c>
      <c r="H266" s="151" t="s">
        <v>483</v>
      </c>
      <c r="I266" s="179" t="s">
        <v>484</v>
      </c>
      <c r="J266" s="179" t="s">
        <v>485</v>
      </c>
    </row>
    <row r="267" spans="1:16" s="135" customFormat="1" ht="20.25" customHeight="1">
      <c r="A267" s="151" t="s">
        <v>486</v>
      </c>
      <c r="B267" s="182">
        <v>11.2</v>
      </c>
      <c r="C267" s="182">
        <v>8.5</v>
      </c>
      <c r="D267" s="182">
        <v>8.3000000000000007</v>
      </c>
      <c r="E267" s="182">
        <v>7</v>
      </c>
      <c r="F267" s="182">
        <v>7</v>
      </c>
      <c r="G267" s="182">
        <v>3.5</v>
      </c>
      <c r="H267" s="182">
        <v>1.5</v>
      </c>
      <c r="I267" s="182">
        <v>7.7</v>
      </c>
      <c r="J267" s="183">
        <f>SUM(B267:I267)</f>
        <v>54.7</v>
      </c>
    </row>
    <row r="268" spans="1:16" s="135" customFormat="1" ht="20.25" customHeight="1">
      <c r="A268" s="151" t="s">
        <v>487</v>
      </c>
      <c r="B268" s="184">
        <v>8</v>
      </c>
      <c r="C268" s="184">
        <v>12</v>
      </c>
      <c r="D268" s="184">
        <v>3</v>
      </c>
      <c r="E268" s="184">
        <v>3</v>
      </c>
      <c r="F268" s="184">
        <v>0</v>
      </c>
      <c r="G268" s="184">
        <v>2</v>
      </c>
      <c r="H268" s="184">
        <v>0</v>
      </c>
      <c r="I268" s="184">
        <v>5</v>
      </c>
      <c r="J268" s="186">
        <f>SUM(B268:I268)</f>
        <v>33</v>
      </c>
    </row>
    <row r="269" spans="1:16" s="135" customFormat="1" ht="20.25" customHeight="1">
      <c r="A269" s="151" t="s">
        <v>488</v>
      </c>
      <c r="B269" s="184">
        <v>3</v>
      </c>
      <c r="C269" s="184">
        <v>2</v>
      </c>
      <c r="D269" s="184">
        <v>2</v>
      </c>
      <c r="E269" s="184">
        <v>1</v>
      </c>
      <c r="F269" s="184">
        <v>2</v>
      </c>
      <c r="G269" s="184">
        <v>1</v>
      </c>
      <c r="H269" s="184">
        <v>1</v>
      </c>
      <c r="I269" s="184">
        <v>4</v>
      </c>
      <c r="J269" s="186">
        <f>SUM(B269:I269)</f>
        <v>16</v>
      </c>
    </row>
    <row r="270" spans="1:16" s="135" customFormat="1" ht="30" customHeight="1">
      <c r="A270" s="201" t="s">
        <v>489</v>
      </c>
      <c r="B270" s="201"/>
      <c r="C270" s="201"/>
      <c r="D270" s="201"/>
      <c r="E270" s="201"/>
      <c r="F270" s="201"/>
      <c r="G270" s="201"/>
      <c r="H270" s="201"/>
      <c r="I270" s="201"/>
      <c r="J270" s="201"/>
    </row>
    <row r="272" spans="1:16" s="9" customFormat="1"/>
    <row r="308" spans="1:16" ht="22.5" customHeight="1">
      <c r="A308" s="204" t="s">
        <v>327</v>
      </c>
      <c r="B308" s="204"/>
      <c r="C308" s="204"/>
      <c r="D308" s="204"/>
      <c r="E308" s="204"/>
      <c r="F308" s="204"/>
      <c r="G308" s="204"/>
      <c r="H308" s="204"/>
      <c r="I308" s="204"/>
      <c r="J308" s="187"/>
      <c r="K308" s="187"/>
      <c r="L308" s="187"/>
      <c r="M308" s="187"/>
      <c r="N308" s="187"/>
      <c r="O308" s="187"/>
      <c r="P308" s="187"/>
    </row>
  </sheetData>
  <mergeCells count="18">
    <mergeCell ref="A270:J270"/>
    <mergeCell ref="A1:H1"/>
    <mergeCell ref="A44:G44"/>
    <mergeCell ref="A224:I224"/>
    <mergeCell ref="A308:I308"/>
    <mergeCell ref="A262:I262"/>
    <mergeCell ref="A85:I85"/>
    <mergeCell ref="A41:I41"/>
    <mergeCell ref="L41:W41"/>
    <mergeCell ref="A265:J265"/>
    <mergeCell ref="A219:I219"/>
    <mergeCell ref="A174:L174"/>
    <mergeCell ref="A91:G91"/>
    <mergeCell ref="A87:K87"/>
    <mergeCell ref="A131:J131"/>
    <mergeCell ref="A215:I215"/>
    <mergeCell ref="A172:I172"/>
    <mergeCell ref="A129:I129"/>
  </mergeCells>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dimension ref="A1:L63"/>
  <sheetViews>
    <sheetView topLeftCell="A19" workbookViewId="0">
      <selection activeCell="M29" sqref="M29"/>
    </sheetView>
  </sheetViews>
  <sheetFormatPr defaultRowHeight="13.5"/>
  <cols>
    <col min="1" max="1" width="3.5" style="9" customWidth="1"/>
    <col min="2" max="2" width="7.75" bestFit="1" customWidth="1"/>
    <col min="3" max="3" width="3" customWidth="1"/>
    <col min="4" max="4" width="4.25" customWidth="1"/>
    <col min="6" max="6" width="11.625" bestFit="1" customWidth="1"/>
    <col min="7" max="7" width="18" customWidth="1"/>
    <col min="8" max="8" width="11.375" customWidth="1"/>
    <col min="9" max="9" width="7.875" customWidth="1"/>
    <col min="10" max="10" width="23.25" customWidth="1"/>
  </cols>
  <sheetData>
    <row r="1" spans="1:10" ht="33" customHeight="1">
      <c r="A1" s="206" t="s">
        <v>180</v>
      </c>
      <c r="B1" s="207"/>
      <c r="C1" s="207"/>
      <c r="D1" s="207"/>
      <c r="E1" s="207"/>
      <c r="F1" s="207"/>
      <c r="G1" s="207"/>
      <c r="H1" s="207"/>
      <c r="I1" s="207"/>
      <c r="J1" s="208"/>
    </row>
    <row r="2" spans="1:10" s="73" customFormat="1" ht="31.5">
      <c r="A2" s="71" t="s">
        <v>141</v>
      </c>
      <c r="B2" s="69" t="s">
        <v>4</v>
      </c>
      <c r="C2" s="70" t="s">
        <v>7</v>
      </c>
      <c r="D2" s="70" t="s">
        <v>8</v>
      </c>
      <c r="E2" s="69" t="s">
        <v>12</v>
      </c>
      <c r="F2" s="69" t="s">
        <v>14</v>
      </c>
      <c r="G2" s="70" t="s">
        <v>203</v>
      </c>
      <c r="H2" s="70" t="s">
        <v>142</v>
      </c>
      <c r="I2" s="70" t="s">
        <v>21</v>
      </c>
      <c r="J2" s="72" t="s">
        <v>143</v>
      </c>
    </row>
    <row r="3" spans="1:10" s="68" customFormat="1" ht="42" customHeight="1">
      <c r="A3" s="49">
        <v>1</v>
      </c>
      <c r="B3" s="36" t="s">
        <v>78</v>
      </c>
      <c r="C3" s="37" t="s">
        <v>53</v>
      </c>
      <c r="D3" s="37">
        <v>75</v>
      </c>
      <c r="E3" s="36" t="s">
        <v>29</v>
      </c>
      <c r="F3" s="41">
        <v>45422</v>
      </c>
      <c r="G3" s="40" t="s">
        <v>82</v>
      </c>
      <c r="H3" s="40" t="s">
        <v>34</v>
      </c>
      <c r="I3" s="40" t="s">
        <v>129</v>
      </c>
      <c r="J3" s="40" t="s">
        <v>146</v>
      </c>
    </row>
    <row r="4" spans="1:10" s="68" customFormat="1" ht="57" customHeight="1">
      <c r="A4" s="49">
        <v>2</v>
      </c>
      <c r="B4" s="36" t="s">
        <v>31</v>
      </c>
      <c r="C4" s="37" t="s">
        <v>0</v>
      </c>
      <c r="D4" s="37"/>
      <c r="E4" s="36" t="s">
        <v>3</v>
      </c>
      <c r="F4" s="39">
        <v>44856</v>
      </c>
      <c r="G4" s="43" t="s">
        <v>151</v>
      </c>
      <c r="H4" s="36" t="s">
        <v>34</v>
      </c>
      <c r="I4" s="36" t="s">
        <v>181</v>
      </c>
      <c r="J4" s="42" t="s">
        <v>147</v>
      </c>
    </row>
    <row r="5" spans="1:10" s="68" customFormat="1" ht="31.5" customHeight="1">
      <c r="A5" s="49">
        <v>3</v>
      </c>
      <c r="B5" s="36" t="s">
        <v>61</v>
      </c>
      <c r="C5" s="37" t="s">
        <v>53</v>
      </c>
      <c r="D5" s="37">
        <v>52</v>
      </c>
      <c r="E5" s="36" t="s">
        <v>3</v>
      </c>
      <c r="F5" s="41">
        <v>45427</v>
      </c>
      <c r="G5" s="41">
        <v>45608</v>
      </c>
      <c r="H5" s="36" t="s">
        <v>66</v>
      </c>
      <c r="I5" s="36" t="s">
        <v>42</v>
      </c>
      <c r="J5" s="40" t="s">
        <v>150</v>
      </c>
    </row>
    <row r="6" spans="1:10" s="68" customFormat="1" ht="30.75" customHeight="1">
      <c r="A6" s="49">
        <v>4</v>
      </c>
      <c r="B6" s="36" t="s">
        <v>50</v>
      </c>
      <c r="C6" s="37" t="s">
        <v>53</v>
      </c>
      <c r="D6" s="37">
        <v>55</v>
      </c>
      <c r="E6" s="36" t="s">
        <v>3</v>
      </c>
      <c r="F6" s="43">
        <v>45345</v>
      </c>
      <c r="G6" s="41" t="s">
        <v>149</v>
      </c>
      <c r="H6" s="36" t="s">
        <v>28</v>
      </c>
      <c r="I6" s="36"/>
      <c r="J6" s="37" t="s">
        <v>57</v>
      </c>
    </row>
    <row r="7" spans="1:10" s="68" customFormat="1" ht="42" customHeight="1">
      <c r="A7" s="49">
        <v>5</v>
      </c>
      <c r="B7" s="36" t="s">
        <v>45</v>
      </c>
      <c r="C7" s="36" t="s">
        <v>0</v>
      </c>
      <c r="D7" s="37">
        <v>52</v>
      </c>
      <c r="E7" s="36" t="s">
        <v>3</v>
      </c>
      <c r="F7" s="43">
        <v>45424</v>
      </c>
      <c r="G7" s="41">
        <v>45593</v>
      </c>
      <c r="H7" s="42" t="s">
        <v>49</v>
      </c>
      <c r="I7" s="36"/>
      <c r="J7" s="36"/>
    </row>
    <row r="8" spans="1:10" s="68" customFormat="1" ht="30.75" customHeight="1">
      <c r="A8" s="49">
        <v>6</v>
      </c>
      <c r="B8" s="36" t="s">
        <v>37</v>
      </c>
      <c r="C8" s="37" t="s">
        <v>0</v>
      </c>
      <c r="D8" s="37">
        <v>57</v>
      </c>
      <c r="E8" s="36" t="s">
        <v>29</v>
      </c>
      <c r="F8" s="39">
        <v>45245</v>
      </c>
      <c r="G8" s="38">
        <v>45474</v>
      </c>
      <c r="H8" s="42" t="s">
        <v>41</v>
      </c>
      <c r="I8" s="42" t="s">
        <v>42</v>
      </c>
      <c r="J8" s="38" t="s">
        <v>148</v>
      </c>
    </row>
    <row r="9" spans="1:10" s="68" customFormat="1" ht="38.25" customHeight="1">
      <c r="A9" s="107">
        <v>7</v>
      </c>
      <c r="B9" s="36" t="s">
        <v>161</v>
      </c>
      <c r="C9" s="37" t="s">
        <v>363</v>
      </c>
      <c r="D9" s="37">
        <v>59</v>
      </c>
      <c r="E9" s="36" t="s">
        <v>364</v>
      </c>
      <c r="F9" s="43">
        <v>45831</v>
      </c>
      <c r="G9" s="38">
        <v>46065</v>
      </c>
      <c r="H9" s="36" t="s">
        <v>365</v>
      </c>
      <c r="I9" s="36" t="s">
        <v>366</v>
      </c>
      <c r="J9" s="40" t="s">
        <v>367</v>
      </c>
    </row>
    <row r="10" spans="1:10" s="68" customFormat="1" ht="48.75" customHeight="1">
      <c r="A10" s="107">
        <v>8</v>
      </c>
      <c r="B10" s="37" t="s">
        <v>88</v>
      </c>
      <c r="C10" s="37" t="s">
        <v>0</v>
      </c>
      <c r="D10" s="37">
        <v>66</v>
      </c>
      <c r="E10" s="37" t="s">
        <v>29</v>
      </c>
      <c r="F10" s="43">
        <v>45819</v>
      </c>
      <c r="G10" s="39">
        <v>45988</v>
      </c>
      <c r="H10" s="42" t="s">
        <v>368</v>
      </c>
      <c r="I10" s="37" t="s">
        <v>87</v>
      </c>
      <c r="J10" s="40" t="s">
        <v>369</v>
      </c>
    </row>
    <row r="11" spans="1:10" s="68" customFormat="1" ht="24.75" customHeight="1">
      <c r="A11" s="107">
        <v>9</v>
      </c>
      <c r="B11" s="36" t="s">
        <v>370</v>
      </c>
      <c r="C11" s="37" t="s">
        <v>363</v>
      </c>
      <c r="D11" s="37">
        <v>77</v>
      </c>
      <c r="E11" s="36" t="s">
        <v>29</v>
      </c>
      <c r="F11" s="43">
        <v>45902</v>
      </c>
      <c r="G11" s="39">
        <v>46112</v>
      </c>
      <c r="H11" s="36" t="s">
        <v>368</v>
      </c>
      <c r="I11" s="36" t="s">
        <v>366</v>
      </c>
      <c r="J11" s="36" t="s">
        <v>371</v>
      </c>
    </row>
    <row r="12" spans="1:10" s="68" customFormat="1" ht="35.25" customHeight="1">
      <c r="A12" s="107">
        <v>10</v>
      </c>
      <c r="B12" s="36" t="s">
        <v>58</v>
      </c>
      <c r="C12" s="36" t="s">
        <v>0</v>
      </c>
      <c r="D12" s="37">
        <v>64</v>
      </c>
      <c r="E12" s="36" t="s">
        <v>3</v>
      </c>
      <c r="F12" s="43">
        <v>45345</v>
      </c>
      <c r="G12" s="41" t="s">
        <v>372</v>
      </c>
      <c r="H12" s="36" t="s">
        <v>60</v>
      </c>
      <c r="I12" s="36"/>
      <c r="J12" s="36"/>
    </row>
    <row r="13" spans="1:10" s="68" customFormat="1" ht="44.25" customHeight="1">
      <c r="A13" s="107">
        <v>11</v>
      </c>
      <c r="B13" s="36" t="s">
        <v>162</v>
      </c>
      <c r="C13" s="37" t="s">
        <v>373</v>
      </c>
      <c r="D13" s="37">
        <v>77</v>
      </c>
      <c r="E13" s="36" t="s">
        <v>29</v>
      </c>
      <c r="F13" s="43">
        <v>45735</v>
      </c>
      <c r="G13" s="42" t="s">
        <v>374</v>
      </c>
      <c r="H13" s="36" t="s">
        <v>375</v>
      </c>
      <c r="I13" s="36" t="s">
        <v>366</v>
      </c>
      <c r="J13" s="42" t="s">
        <v>376</v>
      </c>
    </row>
    <row r="14" spans="1:10" s="68" customFormat="1" ht="35.25" customHeight="1">
      <c r="A14" s="107">
        <v>12</v>
      </c>
      <c r="B14" s="36" t="s">
        <v>72</v>
      </c>
      <c r="C14" s="37" t="s">
        <v>53</v>
      </c>
      <c r="D14" s="37">
        <v>47</v>
      </c>
      <c r="E14" s="36" t="s">
        <v>3</v>
      </c>
      <c r="F14" s="39">
        <v>45486</v>
      </c>
      <c r="G14" s="36" t="s">
        <v>377</v>
      </c>
      <c r="H14" s="36" t="s">
        <v>378</v>
      </c>
      <c r="I14" s="36"/>
      <c r="J14" s="36"/>
    </row>
    <row r="15" spans="1:10" s="68" customFormat="1" ht="34.5" customHeight="1">
      <c r="A15" s="107">
        <v>13</v>
      </c>
      <c r="B15" s="36" t="s">
        <v>84</v>
      </c>
      <c r="C15" s="37" t="s">
        <v>0</v>
      </c>
      <c r="D15" s="37">
        <v>50</v>
      </c>
      <c r="E15" s="36" t="s">
        <v>29</v>
      </c>
      <c r="F15" s="41">
        <v>45422</v>
      </c>
      <c r="G15" s="40" t="s">
        <v>82</v>
      </c>
      <c r="H15" s="40" t="s">
        <v>76</v>
      </c>
      <c r="I15" s="40" t="s">
        <v>87</v>
      </c>
      <c r="J15" s="37" t="s">
        <v>57</v>
      </c>
    </row>
    <row r="16" spans="1:10" s="68" customFormat="1" ht="31.5" customHeight="1">
      <c r="A16" s="107">
        <v>14</v>
      </c>
      <c r="B16" s="36" t="s">
        <v>158</v>
      </c>
      <c r="C16" s="37" t="s">
        <v>363</v>
      </c>
      <c r="D16" s="37">
        <v>63</v>
      </c>
      <c r="E16" s="37" t="s">
        <v>379</v>
      </c>
      <c r="F16" s="43">
        <v>45718</v>
      </c>
      <c r="G16" s="38" t="s">
        <v>380</v>
      </c>
      <c r="H16" s="40" t="s">
        <v>378</v>
      </c>
      <c r="I16" s="37" t="s">
        <v>381</v>
      </c>
      <c r="J16" s="42" t="s">
        <v>382</v>
      </c>
    </row>
    <row r="17" spans="1:12" s="9" customFormat="1" ht="31.5" customHeight="1">
      <c r="A17" s="107">
        <v>15</v>
      </c>
      <c r="B17" s="36" t="s">
        <v>70</v>
      </c>
      <c r="C17" s="37" t="s">
        <v>0</v>
      </c>
      <c r="D17" s="37">
        <v>73</v>
      </c>
      <c r="E17" s="37" t="s">
        <v>29</v>
      </c>
      <c r="F17" s="39">
        <v>44860</v>
      </c>
      <c r="G17" s="39"/>
      <c r="H17" s="36" t="s">
        <v>67</v>
      </c>
      <c r="I17" s="36"/>
      <c r="J17" s="36"/>
      <c r="L17" s="119"/>
    </row>
    <row r="18" spans="1:12" s="9" customFormat="1" ht="19.5" customHeight="1">
      <c r="A18" s="115"/>
      <c r="B18" s="116"/>
      <c r="C18" s="117"/>
      <c r="D18" s="117"/>
      <c r="E18" s="117"/>
      <c r="F18" s="118"/>
      <c r="G18" s="118"/>
      <c r="H18" s="116"/>
      <c r="I18" s="116"/>
      <c r="J18" s="116"/>
    </row>
    <row r="19" spans="1:12" s="68" customFormat="1" ht="19.5" customHeight="1">
      <c r="A19" s="146" t="s">
        <v>282</v>
      </c>
      <c r="B19" s="143"/>
      <c r="C19" s="144"/>
      <c r="D19" s="144"/>
      <c r="E19" s="144"/>
      <c r="F19" s="145"/>
      <c r="G19" s="145"/>
      <c r="H19" s="143"/>
      <c r="I19" s="143"/>
      <c r="J19" s="143"/>
    </row>
    <row r="20" spans="1:12" s="68" customFormat="1" ht="14.25">
      <c r="A20" s="147" t="s">
        <v>490</v>
      </c>
      <c r="B20" s="147"/>
      <c r="C20" s="147"/>
      <c r="D20" s="147"/>
      <c r="E20" s="147"/>
      <c r="F20" s="147"/>
      <c r="G20" s="147"/>
      <c r="H20" s="147"/>
      <c r="I20" s="147"/>
      <c r="J20" s="147"/>
    </row>
    <row r="21" spans="1:12" s="9" customFormat="1">
      <c r="A21" s="77"/>
      <c r="B21" s="77"/>
      <c r="C21" s="77"/>
      <c r="D21" s="77"/>
      <c r="E21" s="77"/>
      <c r="F21" s="77"/>
    </row>
    <row r="22" spans="1:12">
      <c r="A22" s="77"/>
      <c r="B22" s="77"/>
      <c r="C22" s="77"/>
      <c r="D22" s="77"/>
      <c r="E22" s="77"/>
      <c r="F22" s="77"/>
      <c r="G22" s="9"/>
      <c r="H22" s="9"/>
      <c r="I22" s="9"/>
      <c r="J22" s="9"/>
    </row>
    <row r="23" spans="1:12">
      <c r="B23" s="9"/>
      <c r="C23" s="9"/>
      <c r="D23" s="9"/>
      <c r="E23" s="9"/>
      <c r="F23" s="9"/>
    </row>
    <row r="24" spans="1:12" ht="14.25" customHeight="1">
      <c r="D24" s="30" t="s">
        <v>153</v>
      </c>
      <c r="E24" s="50" t="s">
        <v>204</v>
      </c>
      <c r="F24" s="50" t="s">
        <v>205</v>
      </c>
      <c r="G24" s="110" t="s">
        <v>226</v>
      </c>
      <c r="H24" s="105" t="s">
        <v>227</v>
      </c>
      <c r="I24" s="66" t="s">
        <v>138</v>
      </c>
      <c r="J24" s="105" t="s">
        <v>136</v>
      </c>
    </row>
    <row r="25" spans="1:12" ht="14.25" customHeight="1">
      <c r="D25" s="123">
        <v>1</v>
      </c>
      <c r="E25" s="127">
        <v>7</v>
      </c>
      <c r="F25" s="120">
        <v>0</v>
      </c>
      <c r="G25" s="111">
        <v>1</v>
      </c>
      <c r="H25" s="80">
        <v>10</v>
      </c>
      <c r="I25" s="67"/>
      <c r="J25" s="80">
        <v>30000</v>
      </c>
    </row>
    <row r="26" spans="1:12" ht="14.25" customHeight="1">
      <c r="D26" s="123">
        <v>1</v>
      </c>
      <c r="E26" s="128">
        <v>7</v>
      </c>
      <c r="F26" s="120">
        <v>0</v>
      </c>
      <c r="G26" s="111">
        <v>1</v>
      </c>
      <c r="H26" s="80">
        <v>3</v>
      </c>
      <c r="I26" s="67"/>
      <c r="J26" s="80">
        <v>205</v>
      </c>
    </row>
    <row r="27" spans="1:12" ht="14.25" customHeight="1">
      <c r="D27" s="123">
        <v>1</v>
      </c>
      <c r="E27" s="126">
        <v>4</v>
      </c>
      <c r="F27" s="114">
        <v>6</v>
      </c>
      <c r="G27" s="111">
        <v>1</v>
      </c>
      <c r="H27" s="80">
        <v>3</v>
      </c>
      <c r="I27" s="66" t="s">
        <v>137</v>
      </c>
      <c r="J27" s="114">
        <f>SUM(J25:J26)</f>
        <v>30205</v>
      </c>
    </row>
    <row r="28" spans="1:12" ht="14.25" customHeight="1">
      <c r="D28" s="123">
        <v>1</v>
      </c>
      <c r="E28" s="126">
        <v>4</v>
      </c>
      <c r="F28" s="114">
        <v>0</v>
      </c>
      <c r="G28" s="111"/>
      <c r="H28" s="80">
        <v>0</v>
      </c>
    </row>
    <row r="29" spans="1:12" ht="14.25" customHeight="1">
      <c r="D29" s="123">
        <v>1</v>
      </c>
      <c r="E29" s="129">
        <v>3</v>
      </c>
      <c r="F29" s="62">
        <v>9</v>
      </c>
      <c r="G29" s="111"/>
      <c r="H29" s="80">
        <v>0</v>
      </c>
    </row>
    <row r="30" spans="1:12" ht="14.25" customHeight="1">
      <c r="D30" s="123">
        <v>1</v>
      </c>
      <c r="E30" s="129">
        <v>3</v>
      </c>
      <c r="F30" s="62">
        <v>6</v>
      </c>
      <c r="G30" s="111">
        <v>1</v>
      </c>
      <c r="H30" s="80">
        <v>3</v>
      </c>
    </row>
    <row r="31" spans="1:12" ht="14.25" customHeight="1">
      <c r="D31" s="123">
        <v>1</v>
      </c>
      <c r="E31" s="125">
        <v>3</v>
      </c>
      <c r="F31" s="62">
        <v>6</v>
      </c>
      <c r="G31" s="111">
        <v>1</v>
      </c>
      <c r="H31" s="80">
        <v>2</v>
      </c>
    </row>
    <row r="32" spans="1:12" ht="14.25" customHeight="1">
      <c r="D32" s="123">
        <v>1</v>
      </c>
      <c r="E32" s="124">
        <v>3</v>
      </c>
      <c r="F32" s="62">
        <v>2</v>
      </c>
      <c r="G32" s="111">
        <v>1</v>
      </c>
      <c r="H32" s="80">
        <v>2</v>
      </c>
      <c r="K32" s="50"/>
    </row>
    <row r="33" spans="2:10" ht="14.25" customHeight="1">
      <c r="D33" s="123">
        <v>1</v>
      </c>
      <c r="E33" s="125">
        <v>3</v>
      </c>
      <c r="F33" s="62">
        <v>2</v>
      </c>
      <c r="G33" s="111">
        <v>1</v>
      </c>
      <c r="H33" s="80">
        <v>2</v>
      </c>
      <c r="J33" s="78"/>
    </row>
    <row r="34" spans="2:10" ht="13.5" customHeight="1">
      <c r="D34" s="123">
        <v>1</v>
      </c>
      <c r="E34" s="125">
        <v>3</v>
      </c>
      <c r="F34" s="62">
        <v>0</v>
      </c>
      <c r="G34" s="111"/>
      <c r="H34" s="80">
        <v>0</v>
      </c>
    </row>
    <row r="35" spans="2:10" ht="13.5" customHeight="1">
      <c r="D35" s="123">
        <v>1</v>
      </c>
      <c r="E35" s="125">
        <v>3</v>
      </c>
      <c r="F35" s="62">
        <v>0</v>
      </c>
      <c r="G35" s="111">
        <v>1</v>
      </c>
      <c r="H35" s="80">
        <v>2</v>
      </c>
    </row>
    <row r="36" spans="2:10" ht="13.5" customHeight="1">
      <c r="D36" s="123">
        <v>1</v>
      </c>
      <c r="E36" s="130">
        <v>1</v>
      </c>
      <c r="F36" s="63">
        <v>6</v>
      </c>
      <c r="G36" s="111"/>
      <c r="H36" s="80">
        <v>0</v>
      </c>
    </row>
    <row r="37" spans="2:10" ht="13.5" customHeight="1">
      <c r="D37" s="123">
        <v>1</v>
      </c>
      <c r="E37" s="131">
        <v>1</v>
      </c>
      <c r="F37" s="63">
        <v>6</v>
      </c>
      <c r="G37" s="111">
        <v>1</v>
      </c>
      <c r="H37" s="80">
        <v>2</v>
      </c>
      <c r="J37" s="106"/>
    </row>
    <row r="38" spans="2:10" s="9" customFormat="1" ht="13.5" customHeight="1">
      <c r="B38"/>
      <c r="C38"/>
      <c r="D38" s="123">
        <v>1</v>
      </c>
      <c r="E38" s="131">
        <v>1</v>
      </c>
      <c r="F38" s="63">
        <v>6</v>
      </c>
      <c r="G38" s="111">
        <v>1</v>
      </c>
      <c r="H38" s="80">
        <v>1</v>
      </c>
      <c r="I38"/>
      <c r="J38"/>
    </row>
    <row r="39" spans="2:10" ht="13.5" customHeight="1">
      <c r="B39" s="9"/>
      <c r="C39" s="9"/>
      <c r="D39" s="123">
        <v>1</v>
      </c>
      <c r="E39" s="122">
        <v>0</v>
      </c>
      <c r="F39" s="64">
        <v>0</v>
      </c>
      <c r="G39" s="111"/>
      <c r="H39" s="80">
        <v>0</v>
      </c>
      <c r="I39" s="9"/>
      <c r="J39" s="9"/>
    </row>
    <row r="40" spans="2:10" ht="13.5" customHeight="1">
      <c r="D40" s="97">
        <f>SUM(D25:D39)</f>
        <v>15</v>
      </c>
      <c r="E40" s="114">
        <f>SUM(E25:E39)</f>
        <v>46</v>
      </c>
      <c r="F40" s="114">
        <f>SUM(F25:F39)</f>
        <v>49</v>
      </c>
      <c r="G40" s="110">
        <f>SUM(G25:G38)</f>
        <v>10</v>
      </c>
      <c r="H40" s="114">
        <f>SUM(H25:H39)</f>
        <v>30</v>
      </c>
    </row>
    <row r="41" spans="2:10" ht="13.5" customHeight="1">
      <c r="D41" s="98"/>
      <c r="E41" s="121">
        <v>4</v>
      </c>
      <c r="F41" s="114">
        <v>1</v>
      </c>
    </row>
    <row r="42" spans="2:10" ht="13.5" customHeight="1">
      <c r="D42" s="104" t="s">
        <v>206</v>
      </c>
      <c r="E42" s="114">
        <v>50</v>
      </c>
      <c r="F42" s="114">
        <v>1</v>
      </c>
    </row>
    <row r="43" spans="2:10">
      <c r="E43" s="61"/>
      <c r="F43" s="83"/>
      <c r="G43" s="9"/>
      <c r="H43" s="9"/>
    </row>
    <row r="44" spans="2:10">
      <c r="E44" s="78"/>
      <c r="F44" s="78"/>
    </row>
    <row r="45" spans="2:10" s="9" customFormat="1">
      <c r="E45" s="78"/>
      <c r="F45" s="78"/>
    </row>
    <row r="46" spans="2:10">
      <c r="D46" s="9" t="s">
        <v>266</v>
      </c>
    </row>
    <row r="48" spans="2:10">
      <c r="D48" s="60" t="s">
        <v>133</v>
      </c>
      <c r="E48" s="50" t="s">
        <v>134</v>
      </c>
      <c r="F48" s="50" t="s">
        <v>135</v>
      </c>
      <c r="G48" s="86" t="s">
        <v>226</v>
      </c>
      <c r="H48" s="50" t="s">
        <v>154</v>
      </c>
      <c r="I48" s="66" t="s">
        <v>138</v>
      </c>
      <c r="J48" s="50" t="s">
        <v>136</v>
      </c>
    </row>
    <row r="49" spans="2:10" ht="14.25">
      <c r="D49" s="90" t="s">
        <v>132</v>
      </c>
      <c r="E49" s="127">
        <v>7</v>
      </c>
      <c r="F49" s="120">
        <v>0</v>
      </c>
      <c r="G49" s="120">
        <v>1</v>
      </c>
      <c r="H49" s="120">
        <v>3</v>
      </c>
      <c r="I49" s="67"/>
      <c r="J49" s="120">
        <v>30000</v>
      </c>
    </row>
    <row r="50" spans="2:10" ht="14.25">
      <c r="D50" s="90"/>
      <c r="E50" s="128">
        <v>7</v>
      </c>
      <c r="F50" s="120">
        <v>0</v>
      </c>
      <c r="G50" s="120">
        <v>1</v>
      </c>
      <c r="H50" s="120">
        <v>10</v>
      </c>
      <c r="I50" s="67"/>
      <c r="J50" s="120">
        <v>205</v>
      </c>
    </row>
    <row r="51" spans="2:10" ht="14.25" customHeight="1">
      <c r="D51" s="90" t="s">
        <v>131</v>
      </c>
      <c r="E51" s="126">
        <v>4</v>
      </c>
      <c r="F51" s="114">
        <v>6</v>
      </c>
      <c r="G51" s="114">
        <v>1</v>
      </c>
      <c r="H51" s="114">
        <v>3</v>
      </c>
      <c r="I51" s="66" t="s">
        <v>97</v>
      </c>
      <c r="J51" s="63">
        <f>SUM(J49:J50)</f>
        <v>30205</v>
      </c>
    </row>
    <row r="52" spans="2:10" ht="14.25">
      <c r="D52" s="90"/>
      <c r="E52" s="126">
        <v>4</v>
      </c>
      <c r="F52" s="114">
        <v>0</v>
      </c>
      <c r="G52" s="114"/>
      <c r="H52" s="114">
        <v>0</v>
      </c>
      <c r="I52" s="101"/>
      <c r="J52" s="9"/>
    </row>
    <row r="53" spans="2:10" ht="14.25">
      <c r="D53" s="99" t="s">
        <v>130</v>
      </c>
      <c r="E53" s="129">
        <v>3</v>
      </c>
      <c r="F53" s="62">
        <v>9</v>
      </c>
      <c r="G53" s="62"/>
      <c r="H53" s="62">
        <v>0</v>
      </c>
      <c r="I53" s="101"/>
      <c r="J53" s="9"/>
    </row>
    <row r="54" spans="2:10" s="9" customFormat="1" ht="14.25">
      <c r="B54"/>
      <c r="C54"/>
      <c r="D54" s="99"/>
      <c r="E54" s="129">
        <v>3</v>
      </c>
      <c r="F54" s="62">
        <v>6</v>
      </c>
      <c r="G54" s="62">
        <v>1</v>
      </c>
      <c r="H54" s="62">
        <v>3</v>
      </c>
      <c r="I54" s="101"/>
    </row>
    <row r="55" spans="2:10" ht="14.25" customHeight="1">
      <c r="D55" s="99"/>
      <c r="E55" s="125">
        <v>3</v>
      </c>
      <c r="F55" s="62">
        <v>6</v>
      </c>
      <c r="G55" s="62">
        <v>1</v>
      </c>
      <c r="H55" s="62">
        <v>2</v>
      </c>
      <c r="I55" s="101"/>
      <c r="J55" s="9"/>
    </row>
    <row r="56" spans="2:10" ht="13.5" customHeight="1">
      <c r="B56" s="9"/>
      <c r="C56" s="9"/>
      <c r="D56" s="99"/>
      <c r="E56" s="124">
        <v>3</v>
      </c>
      <c r="F56" s="62">
        <v>2</v>
      </c>
      <c r="G56" s="62">
        <v>1</v>
      </c>
      <c r="H56" s="62">
        <v>2</v>
      </c>
      <c r="I56" s="101"/>
      <c r="J56" s="9"/>
    </row>
    <row r="57" spans="2:10" ht="13.5" customHeight="1">
      <c r="D57" s="99"/>
      <c r="E57" s="125">
        <v>3</v>
      </c>
      <c r="F57" s="62">
        <v>2</v>
      </c>
      <c r="G57" s="62">
        <v>1</v>
      </c>
      <c r="H57" s="62">
        <v>2</v>
      </c>
      <c r="I57" s="101"/>
      <c r="J57" s="9"/>
    </row>
    <row r="58" spans="2:10" ht="13.5" customHeight="1">
      <c r="D58" s="99"/>
      <c r="E58" s="125">
        <v>3</v>
      </c>
      <c r="F58" s="62">
        <v>0</v>
      </c>
      <c r="G58" s="62"/>
      <c r="H58" s="62">
        <v>0</v>
      </c>
      <c r="I58" s="101"/>
      <c r="J58" s="9"/>
    </row>
    <row r="59" spans="2:10" ht="14.25">
      <c r="D59" s="99"/>
      <c r="E59" s="125">
        <v>3</v>
      </c>
      <c r="F59" s="62">
        <v>0</v>
      </c>
      <c r="G59" s="62">
        <v>1</v>
      </c>
      <c r="H59" s="62">
        <v>2</v>
      </c>
      <c r="I59" s="101"/>
      <c r="J59" s="9"/>
    </row>
    <row r="60" spans="2:10" ht="28.5">
      <c r="D60" s="82" t="s">
        <v>157</v>
      </c>
      <c r="E60" s="132">
        <f>SUM(E49:E59)</f>
        <v>43</v>
      </c>
      <c r="F60" s="132">
        <f>SUM(F49:F59)</f>
        <v>31</v>
      </c>
      <c r="G60" s="81">
        <f>SUM(G49:G59)</f>
        <v>8</v>
      </c>
      <c r="H60" s="132">
        <f>SUM(H49:H59)</f>
        <v>27</v>
      </c>
      <c r="I60" s="61"/>
      <c r="J60" s="9"/>
    </row>
    <row r="61" spans="2:10">
      <c r="D61" s="66"/>
      <c r="E61" s="63">
        <v>2</v>
      </c>
      <c r="F61" s="63">
        <v>7</v>
      </c>
      <c r="G61" s="78"/>
      <c r="H61" s="83"/>
      <c r="I61" s="96"/>
      <c r="J61" s="9"/>
    </row>
    <row r="62" spans="2:10">
      <c r="D62" s="66"/>
      <c r="E62" s="63">
        <f>SUM(E60:E61)</f>
        <v>45</v>
      </c>
      <c r="F62" s="63">
        <v>7</v>
      </c>
      <c r="G62" s="78"/>
      <c r="H62" s="86"/>
      <c r="I62" s="78"/>
      <c r="J62" s="84"/>
    </row>
    <row r="63" spans="2:10">
      <c r="G63" s="78"/>
      <c r="H63" s="78"/>
    </row>
  </sheetData>
  <mergeCells count="1">
    <mergeCell ref="A1:J1"/>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R35"/>
  <sheetViews>
    <sheetView topLeftCell="A3" workbookViewId="0">
      <selection activeCell="K11" sqref="K11"/>
    </sheetView>
  </sheetViews>
  <sheetFormatPr defaultRowHeight="13.5"/>
  <cols>
    <col min="1" max="1" width="3.875" customWidth="1"/>
    <col min="2" max="2" width="7.125" bestFit="1" customWidth="1"/>
    <col min="3" max="3" width="3.75" customWidth="1"/>
    <col min="4" max="4" width="4.375" customWidth="1"/>
    <col min="6" max="6" width="13" bestFit="1" customWidth="1"/>
    <col min="7" max="7" width="11" bestFit="1" customWidth="1"/>
    <col min="8" max="8" width="7.75" bestFit="1" customWidth="1"/>
    <col min="9" max="9" width="19.375" customWidth="1"/>
    <col min="10" max="10" width="6.25" customWidth="1"/>
    <col min="11" max="11" width="11.375" customWidth="1"/>
  </cols>
  <sheetData>
    <row r="1" spans="1:18" ht="18">
      <c r="A1" s="209" t="s">
        <v>265</v>
      </c>
      <c r="B1" s="209"/>
      <c r="C1" s="209"/>
      <c r="D1" s="209"/>
      <c r="E1" s="209"/>
      <c r="F1" s="209"/>
      <c r="G1" s="209"/>
      <c r="H1" s="209"/>
      <c r="I1" s="209"/>
    </row>
    <row r="2" spans="1:18" ht="40.5" customHeight="1">
      <c r="A2" s="71" t="s">
        <v>141</v>
      </c>
      <c r="B2" s="69" t="s">
        <v>4</v>
      </c>
      <c r="C2" s="70" t="s">
        <v>7</v>
      </c>
      <c r="D2" s="70" t="s">
        <v>8</v>
      </c>
      <c r="E2" s="69" t="s">
        <v>12</v>
      </c>
      <c r="F2" s="70" t="s">
        <v>18</v>
      </c>
      <c r="G2" s="70" t="s">
        <v>142</v>
      </c>
      <c r="H2" s="70" t="s">
        <v>21</v>
      </c>
      <c r="I2" s="72" t="s">
        <v>125</v>
      </c>
    </row>
    <row r="3" spans="1:18" ht="41.25" customHeight="1">
      <c r="A3" s="107">
        <v>1</v>
      </c>
      <c r="B3" s="36" t="s">
        <v>162</v>
      </c>
      <c r="C3" s="37" t="s">
        <v>207</v>
      </c>
      <c r="D3" s="37">
        <v>77</v>
      </c>
      <c r="E3" s="36" t="s">
        <v>29</v>
      </c>
      <c r="F3" s="42" t="s">
        <v>208</v>
      </c>
      <c r="G3" s="36" t="s">
        <v>219</v>
      </c>
      <c r="H3" s="36" t="s">
        <v>220</v>
      </c>
      <c r="I3" s="42" t="s">
        <v>221</v>
      </c>
    </row>
    <row r="4" spans="1:18" ht="27" customHeight="1">
      <c r="A4" s="107">
        <v>2</v>
      </c>
      <c r="B4" s="36" t="s">
        <v>222</v>
      </c>
      <c r="C4" s="37" t="s">
        <v>223</v>
      </c>
      <c r="D4" s="37">
        <v>77</v>
      </c>
      <c r="E4" s="36" t="s">
        <v>29</v>
      </c>
      <c r="F4" s="39">
        <v>46112</v>
      </c>
      <c r="G4" s="36" t="s">
        <v>224</v>
      </c>
      <c r="H4" s="36" t="s">
        <v>220</v>
      </c>
      <c r="I4" s="36" t="s">
        <v>225</v>
      </c>
    </row>
    <row r="5" spans="1:18" ht="38.25" customHeight="1">
      <c r="A5" s="107">
        <v>3</v>
      </c>
      <c r="B5" s="36" t="s">
        <v>78</v>
      </c>
      <c r="C5" s="37" t="s">
        <v>53</v>
      </c>
      <c r="D5" s="37">
        <v>75</v>
      </c>
      <c r="E5" s="36" t="s">
        <v>29</v>
      </c>
      <c r="F5" s="40" t="s">
        <v>82</v>
      </c>
      <c r="G5" s="40" t="s">
        <v>34</v>
      </c>
      <c r="H5" s="40" t="s">
        <v>209</v>
      </c>
      <c r="I5" s="40" t="s">
        <v>235</v>
      </c>
    </row>
    <row r="6" spans="1:18" ht="50.1" customHeight="1">
      <c r="A6" s="107">
        <v>4</v>
      </c>
      <c r="B6" s="36" t="s">
        <v>70</v>
      </c>
      <c r="C6" s="37" t="s">
        <v>0</v>
      </c>
      <c r="D6" s="37">
        <v>73</v>
      </c>
      <c r="E6" s="37" t="s">
        <v>29</v>
      </c>
      <c r="F6" s="39"/>
      <c r="G6" s="36" t="s">
        <v>67</v>
      </c>
      <c r="H6" s="36"/>
      <c r="I6" s="36"/>
    </row>
    <row r="7" spans="1:18" ht="57.75" customHeight="1">
      <c r="A7" s="107">
        <v>5</v>
      </c>
      <c r="B7" s="37" t="s">
        <v>88</v>
      </c>
      <c r="C7" s="37" t="s">
        <v>0</v>
      </c>
      <c r="D7" s="37">
        <v>66</v>
      </c>
      <c r="E7" s="37" t="s">
        <v>29</v>
      </c>
      <c r="F7" s="39">
        <v>45988</v>
      </c>
      <c r="G7" s="42" t="s">
        <v>210</v>
      </c>
      <c r="H7" s="37" t="s">
        <v>87</v>
      </c>
      <c r="I7" s="40" t="s">
        <v>211</v>
      </c>
    </row>
    <row r="8" spans="1:18" ht="35.1" customHeight="1">
      <c r="A8" s="107">
        <v>6</v>
      </c>
      <c r="B8" s="36" t="s">
        <v>58</v>
      </c>
      <c r="C8" s="36" t="s">
        <v>0</v>
      </c>
      <c r="D8" s="37">
        <v>64</v>
      </c>
      <c r="E8" s="36" t="s">
        <v>3</v>
      </c>
      <c r="F8" s="41" t="s">
        <v>212</v>
      </c>
      <c r="G8" s="36" t="s">
        <v>60</v>
      </c>
      <c r="H8" s="36"/>
      <c r="I8" s="36"/>
    </row>
    <row r="9" spans="1:18" ht="31.5" customHeight="1">
      <c r="A9" s="107">
        <v>7</v>
      </c>
      <c r="B9" s="36" t="s">
        <v>158</v>
      </c>
      <c r="C9" s="37" t="s">
        <v>213</v>
      </c>
      <c r="D9" s="37">
        <v>63</v>
      </c>
      <c r="E9" s="37" t="s">
        <v>214</v>
      </c>
      <c r="F9" s="38" t="s">
        <v>215</v>
      </c>
      <c r="G9" s="40" t="s">
        <v>216</v>
      </c>
      <c r="H9" s="37" t="s">
        <v>217</v>
      </c>
      <c r="I9" s="42" t="s">
        <v>218</v>
      </c>
    </row>
    <row r="11" spans="1:18" ht="14.25">
      <c r="A11" s="211" t="s">
        <v>283</v>
      </c>
      <c r="B11" s="211"/>
      <c r="C11" s="211"/>
      <c r="D11" s="211"/>
      <c r="E11" s="211"/>
      <c r="F11" s="211"/>
      <c r="G11" s="211"/>
      <c r="H11" s="211"/>
      <c r="I11" s="211"/>
    </row>
    <row r="12" spans="1:18" s="9" customFormat="1" ht="20.25" customHeight="1">
      <c r="A12" s="210" t="s">
        <v>490</v>
      </c>
      <c r="B12" s="210"/>
      <c r="C12" s="210"/>
      <c r="D12" s="210"/>
      <c r="E12" s="210"/>
      <c r="F12" s="210"/>
      <c r="G12" s="210"/>
      <c r="H12" s="210"/>
      <c r="I12" s="210"/>
      <c r="K12"/>
      <c r="L12"/>
      <c r="M12"/>
      <c r="N12"/>
      <c r="O12"/>
      <c r="P12"/>
      <c r="Q12"/>
      <c r="R12"/>
    </row>
    <row r="13" spans="1:18" ht="18">
      <c r="K13" s="95"/>
      <c r="L13" s="31"/>
      <c r="M13" s="31"/>
      <c r="N13" s="31"/>
      <c r="O13" s="31"/>
      <c r="P13" s="95"/>
    </row>
    <row r="14" spans="1:18" ht="18">
      <c r="K14" s="112"/>
      <c r="L14" s="95"/>
      <c r="M14" s="95"/>
      <c r="N14" s="95"/>
      <c r="O14" s="95"/>
      <c r="P14" s="95"/>
    </row>
    <row r="16" spans="1:18">
      <c r="B16" s="66" t="s">
        <v>153</v>
      </c>
      <c r="C16" s="63" t="s">
        <v>140</v>
      </c>
      <c r="D16" s="81" t="s">
        <v>155</v>
      </c>
      <c r="E16" s="81" t="s">
        <v>156</v>
      </c>
      <c r="F16" s="81" t="s">
        <v>154</v>
      </c>
      <c r="G16" s="66" t="s">
        <v>138</v>
      </c>
      <c r="H16" s="50" t="s">
        <v>136</v>
      </c>
    </row>
    <row r="17" spans="2:18">
      <c r="B17" s="67"/>
      <c r="C17" s="63">
        <v>1</v>
      </c>
      <c r="D17" s="63">
        <v>3</v>
      </c>
      <c r="E17" s="63">
        <v>0</v>
      </c>
      <c r="F17" s="63">
        <v>2</v>
      </c>
      <c r="G17" s="67"/>
      <c r="H17" s="78">
        <v>30000</v>
      </c>
    </row>
    <row r="18" spans="2:18">
      <c r="B18" s="67"/>
      <c r="C18" s="63">
        <v>1</v>
      </c>
      <c r="D18" s="63">
        <v>3</v>
      </c>
      <c r="E18" s="63">
        <v>2</v>
      </c>
      <c r="F18" s="63">
        <v>2</v>
      </c>
      <c r="G18" s="67"/>
      <c r="H18" s="9">
        <v>205</v>
      </c>
    </row>
    <row r="19" spans="2:18">
      <c r="B19" s="67"/>
      <c r="C19" s="63">
        <v>1</v>
      </c>
      <c r="D19" s="63">
        <v>7</v>
      </c>
      <c r="E19" s="63">
        <v>0</v>
      </c>
      <c r="F19" s="63">
        <v>10</v>
      </c>
      <c r="G19" s="66" t="s">
        <v>97</v>
      </c>
      <c r="H19" s="114">
        <f>SUM(H17:H18)</f>
        <v>30205</v>
      </c>
    </row>
    <row r="20" spans="2:18" s="9" customFormat="1">
      <c r="B20" s="67"/>
      <c r="C20" s="63">
        <v>1</v>
      </c>
      <c r="D20" s="63">
        <v>0</v>
      </c>
      <c r="E20" s="63">
        <v>0</v>
      </c>
      <c r="F20" s="63">
        <v>0</v>
      </c>
      <c r="G20" s="78"/>
      <c r="K20"/>
      <c r="L20"/>
      <c r="M20"/>
      <c r="N20"/>
      <c r="O20"/>
      <c r="P20"/>
      <c r="Q20"/>
      <c r="R20"/>
    </row>
    <row r="21" spans="2:18">
      <c r="B21" s="67"/>
      <c r="C21" s="63">
        <v>1</v>
      </c>
      <c r="D21" s="63">
        <v>3</v>
      </c>
      <c r="E21" s="63">
        <v>2</v>
      </c>
      <c r="F21" s="63">
        <v>2</v>
      </c>
      <c r="G21" s="78"/>
    </row>
    <row r="22" spans="2:18">
      <c r="B22" s="67"/>
      <c r="C22" s="63">
        <v>1</v>
      </c>
      <c r="D22" s="63">
        <v>3</v>
      </c>
      <c r="E22" s="63">
        <v>0</v>
      </c>
      <c r="F22" s="63">
        <v>0</v>
      </c>
      <c r="G22" s="78"/>
    </row>
    <row r="23" spans="2:18">
      <c r="B23" s="67"/>
      <c r="C23" s="63">
        <v>1</v>
      </c>
      <c r="D23" s="63">
        <v>1</v>
      </c>
      <c r="E23" s="63">
        <v>6</v>
      </c>
      <c r="F23" s="63">
        <v>1</v>
      </c>
      <c r="G23" s="78"/>
    </row>
    <row r="24" spans="2:18">
      <c r="B24" s="66" t="s">
        <v>157</v>
      </c>
      <c r="C24" s="114">
        <f>SUM(C17:C23)</f>
        <v>7</v>
      </c>
      <c r="D24" s="114">
        <f>SUM(D17:D23)</f>
        <v>20</v>
      </c>
      <c r="E24" s="114">
        <f>SUM(E17:E23)</f>
        <v>10</v>
      </c>
      <c r="F24" s="114">
        <f>SUM(F17:F23)</f>
        <v>17</v>
      </c>
      <c r="G24" s="78"/>
    </row>
    <row r="25" spans="2:18">
      <c r="B25" s="86"/>
      <c r="C25" s="78"/>
      <c r="D25" s="83"/>
      <c r="E25" s="78"/>
      <c r="F25" s="108"/>
      <c r="G25" s="78"/>
    </row>
    <row r="26" spans="2:18">
      <c r="B26" s="78"/>
      <c r="C26" s="78"/>
      <c r="D26" s="83"/>
      <c r="E26" s="78"/>
      <c r="F26" s="78"/>
      <c r="G26" s="78"/>
    </row>
    <row r="27" spans="2:18">
      <c r="F27" s="9"/>
      <c r="G27" s="78"/>
    </row>
    <row r="28" spans="2:18">
      <c r="B28" s="78"/>
      <c r="C28" s="78"/>
      <c r="D28" s="78"/>
      <c r="E28" s="78"/>
      <c r="F28" s="78"/>
      <c r="G28" s="78"/>
    </row>
    <row r="29" spans="2:18">
      <c r="B29" s="78"/>
      <c r="C29" s="78"/>
      <c r="D29" s="78"/>
      <c r="E29" s="78"/>
      <c r="F29" s="78"/>
      <c r="G29" s="78"/>
    </row>
    <row r="30" spans="2:18">
      <c r="B30" s="78"/>
      <c r="C30" s="78"/>
      <c r="D30" s="78"/>
      <c r="E30" s="78"/>
      <c r="F30" s="78"/>
      <c r="G30" s="78"/>
    </row>
    <row r="31" spans="2:18">
      <c r="G31" s="78"/>
    </row>
    <row r="32" spans="2:18">
      <c r="G32" s="78"/>
    </row>
    <row r="33" spans="2:8">
      <c r="G33" s="78"/>
      <c r="H33" s="85"/>
    </row>
    <row r="34" spans="2:8">
      <c r="G34" s="9"/>
      <c r="H34" s="9"/>
    </row>
    <row r="35" spans="2:8">
      <c r="B35" s="50"/>
      <c r="C35" s="9"/>
      <c r="D35" s="9"/>
      <c r="E35" s="85"/>
      <c r="F35" s="9"/>
      <c r="G35" s="9"/>
      <c r="H35" s="9"/>
    </row>
  </sheetData>
  <sortState ref="A3:I9">
    <sortCondition descending="1" ref="D3"/>
  </sortState>
  <mergeCells count="3">
    <mergeCell ref="A1:I1"/>
    <mergeCell ref="A12:I12"/>
    <mergeCell ref="A11:I11"/>
  </mergeCells>
  <phoneticPr fontId="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U85"/>
  <sheetViews>
    <sheetView topLeftCell="B2" workbookViewId="0">
      <selection activeCell="B2" sqref="B2"/>
    </sheetView>
  </sheetViews>
  <sheetFormatPr defaultRowHeight="13.5"/>
  <cols>
    <col min="1" max="1" width="3.5" customWidth="1"/>
    <col min="2" max="2" width="7.125" bestFit="1" customWidth="1"/>
    <col min="3" max="3" width="2.875" customWidth="1"/>
    <col min="4" max="4" width="3.75" customWidth="1"/>
    <col min="6" max="6" width="16.875" style="9" customWidth="1"/>
    <col min="7" max="7" width="11" bestFit="1" customWidth="1"/>
    <col min="8" max="8" width="10" style="9" customWidth="1"/>
    <col min="9" max="9" width="11" bestFit="1" customWidth="1"/>
    <col min="10" max="10" width="7.75" bestFit="1" customWidth="1"/>
    <col min="12" max="12" width="17.25" bestFit="1" customWidth="1"/>
    <col min="14" max="14" width="9" style="9"/>
    <col min="16" max="17" width="9" style="9"/>
  </cols>
  <sheetData>
    <row r="1" spans="1:21" ht="32.25" customHeight="1">
      <c r="A1" s="212" t="s">
        <v>333</v>
      </c>
      <c r="B1" s="212"/>
      <c r="C1" s="212"/>
      <c r="D1" s="212"/>
      <c r="E1" s="212"/>
      <c r="F1" s="212"/>
      <c r="G1" s="212"/>
      <c r="H1" s="212"/>
      <c r="I1" s="212"/>
      <c r="J1" s="212"/>
      <c r="L1" s="213" t="s">
        <v>281</v>
      </c>
      <c r="M1" s="213"/>
      <c r="N1" s="213"/>
      <c r="O1" s="213"/>
      <c r="P1" s="213"/>
      <c r="Q1" s="213"/>
      <c r="R1" s="213"/>
      <c r="S1" s="213"/>
      <c r="T1" s="213"/>
    </row>
    <row r="2" spans="1:21" ht="28.5">
      <c r="A2" s="133" t="s">
        <v>312</v>
      </c>
      <c r="B2" s="107" t="s">
        <v>4</v>
      </c>
      <c r="C2" s="133" t="s">
        <v>7</v>
      </c>
      <c r="D2" s="133" t="s">
        <v>8</v>
      </c>
      <c r="E2" s="107" t="s">
        <v>12</v>
      </c>
      <c r="F2" s="133" t="s">
        <v>313</v>
      </c>
      <c r="G2" s="133" t="s">
        <v>314</v>
      </c>
      <c r="H2" s="133" t="s">
        <v>315</v>
      </c>
      <c r="I2" s="133" t="s">
        <v>316</v>
      </c>
      <c r="J2" s="133" t="s">
        <v>21</v>
      </c>
      <c r="L2" s="136" t="s">
        <v>279</v>
      </c>
      <c r="M2" s="137" t="s">
        <v>269</v>
      </c>
      <c r="N2" s="138" t="s">
        <v>271</v>
      </c>
      <c r="O2" s="138" t="s">
        <v>273</v>
      </c>
      <c r="P2" s="138" t="s">
        <v>322</v>
      </c>
      <c r="Q2" s="139" t="s">
        <v>274</v>
      </c>
      <c r="R2" s="138" t="s">
        <v>267</v>
      </c>
      <c r="S2" s="138" t="s">
        <v>323</v>
      </c>
      <c r="T2" s="138" t="s">
        <v>324</v>
      </c>
    </row>
    <row r="3" spans="1:21" ht="14.25">
      <c r="A3" s="107">
        <v>1</v>
      </c>
      <c r="B3" s="36" t="s">
        <v>78</v>
      </c>
      <c r="C3" s="37" t="s">
        <v>53</v>
      </c>
      <c r="D3" s="37">
        <v>75</v>
      </c>
      <c r="E3" s="36" t="s">
        <v>29</v>
      </c>
      <c r="F3" s="40" t="s">
        <v>82</v>
      </c>
      <c r="G3" s="41" t="s">
        <v>277</v>
      </c>
      <c r="H3" s="41" t="s">
        <v>269</v>
      </c>
      <c r="I3" s="40" t="s">
        <v>34</v>
      </c>
      <c r="J3" s="40" t="s">
        <v>284</v>
      </c>
      <c r="L3" s="136" t="s">
        <v>319</v>
      </c>
      <c r="M3" s="140">
        <v>21.5</v>
      </c>
      <c r="N3" s="140">
        <v>7</v>
      </c>
      <c r="O3" s="140">
        <v>6.9</v>
      </c>
      <c r="P3" s="140">
        <v>4.5</v>
      </c>
      <c r="Q3" s="140">
        <v>3.5</v>
      </c>
      <c r="R3" s="140">
        <v>3.5</v>
      </c>
      <c r="S3" s="140">
        <v>3.2</v>
      </c>
      <c r="T3" s="148">
        <f>SUM(M3:S3)</f>
        <v>50.1</v>
      </c>
    </row>
    <row r="4" spans="1:21" ht="42.75">
      <c r="A4" s="107">
        <v>2</v>
      </c>
      <c r="B4" s="36" t="s">
        <v>31</v>
      </c>
      <c r="C4" s="37" t="s">
        <v>0</v>
      </c>
      <c r="D4" s="37"/>
      <c r="E4" s="36" t="s">
        <v>3</v>
      </c>
      <c r="F4" s="43" t="s">
        <v>285</v>
      </c>
      <c r="G4" s="39" t="s">
        <v>268</v>
      </c>
      <c r="H4" s="39" t="s">
        <v>269</v>
      </c>
      <c r="I4" s="36" t="s">
        <v>34</v>
      </c>
      <c r="J4" s="36" t="s">
        <v>286</v>
      </c>
      <c r="L4" s="136" t="s">
        <v>320</v>
      </c>
      <c r="M4" s="141">
        <v>18</v>
      </c>
      <c r="N4" s="141">
        <v>0</v>
      </c>
      <c r="O4" s="141">
        <v>2</v>
      </c>
      <c r="P4" s="141">
        <v>3</v>
      </c>
      <c r="Q4" s="141">
        <v>3</v>
      </c>
      <c r="R4" s="141">
        <v>2</v>
      </c>
      <c r="S4" s="141">
        <v>2</v>
      </c>
      <c r="T4" s="150">
        <f>SUM(M4:S4)</f>
        <v>30</v>
      </c>
    </row>
    <row r="5" spans="1:21" ht="14.25">
      <c r="A5" s="107">
        <v>3</v>
      </c>
      <c r="B5" s="36" t="s">
        <v>61</v>
      </c>
      <c r="C5" s="37" t="s">
        <v>53</v>
      </c>
      <c r="D5" s="37">
        <v>52</v>
      </c>
      <c r="E5" s="36" t="s">
        <v>3</v>
      </c>
      <c r="F5" s="41">
        <v>45608</v>
      </c>
      <c r="G5" s="41" t="s">
        <v>287</v>
      </c>
      <c r="H5" s="41" t="s">
        <v>269</v>
      </c>
      <c r="I5" s="36" t="s">
        <v>66</v>
      </c>
      <c r="J5" s="36" t="s">
        <v>42</v>
      </c>
      <c r="L5" s="136" t="s">
        <v>325</v>
      </c>
      <c r="M5" s="141">
        <v>5</v>
      </c>
      <c r="N5" s="141">
        <v>2</v>
      </c>
      <c r="O5" s="141">
        <v>2</v>
      </c>
      <c r="P5" s="141">
        <v>3</v>
      </c>
      <c r="Q5" s="141">
        <v>1</v>
      </c>
      <c r="R5" s="141">
        <v>1</v>
      </c>
      <c r="S5" s="142">
        <v>1</v>
      </c>
      <c r="T5" s="149">
        <f>SUM(M5:S5)</f>
        <v>15</v>
      </c>
    </row>
    <row r="6" spans="1:21" ht="14.25">
      <c r="A6" s="107">
        <v>4</v>
      </c>
      <c r="B6" s="36" t="s">
        <v>50</v>
      </c>
      <c r="C6" s="37" t="s">
        <v>53</v>
      </c>
      <c r="D6" s="37">
        <v>55</v>
      </c>
      <c r="E6" s="36" t="s">
        <v>3</v>
      </c>
      <c r="F6" s="41" t="s">
        <v>288</v>
      </c>
      <c r="G6" s="43" t="s">
        <v>270</v>
      </c>
      <c r="H6" s="43" t="s">
        <v>271</v>
      </c>
      <c r="I6" s="36" t="s">
        <v>28</v>
      </c>
      <c r="J6" s="36"/>
    </row>
    <row r="7" spans="1:21" ht="14.25">
      <c r="A7" s="107">
        <v>5</v>
      </c>
      <c r="B7" s="36" t="s">
        <v>45</v>
      </c>
      <c r="C7" s="36" t="s">
        <v>0</v>
      </c>
      <c r="D7" s="37">
        <v>52</v>
      </c>
      <c r="E7" s="36" t="s">
        <v>3</v>
      </c>
      <c r="F7" s="41">
        <v>45593</v>
      </c>
      <c r="G7" s="43" t="s">
        <v>272</v>
      </c>
      <c r="H7" s="43" t="s">
        <v>273</v>
      </c>
      <c r="I7" s="42" t="s">
        <v>49</v>
      </c>
      <c r="J7" s="36"/>
    </row>
    <row r="8" spans="1:21" ht="14.25">
      <c r="A8" s="107">
        <v>6</v>
      </c>
      <c r="B8" s="36" t="s">
        <v>37</v>
      </c>
      <c r="C8" s="37" t="s">
        <v>0</v>
      </c>
      <c r="D8" s="37">
        <v>57</v>
      </c>
      <c r="E8" s="36" t="s">
        <v>29</v>
      </c>
      <c r="F8" s="38">
        <v>45474</v>
      </c>
      <c r="G8" s="39" t="s">
        <v>289</v>
      </c>
      <c r="H8" s="39" t="s">
        <v>274</v>
      </c>
      <c r="I8" s="42" t="s">
        <v>41</v>
      </c>
      <c r="J8" s="42" t="s">
        <v>42</v>
      </c>
    </row>
    <row r="9" spans="1:21" ht="14.25">
      <c r="A9" s="107">
        <v>7</v>
      </c>
      <c r="B9" s="36" t="s">
        <v>161</v>
      </c>
      <c r="C9" s="37" t="s">
        <v>290</v>
      </c>
      <c r="D9" s="37">
        <v>59</v>
      </c>
      <c r="E9" s="36" t="s">
        <v>291</v>
      </c>
      <c r="F9" s="38">
        <v>46065</v>
      </c>
      <c r="G9" s="43" t="s">
        <v>292</v>
      </c>
      <c r="H9" s="43" t="s">
        <v>267</v>
      </c>
      <c r="I9" s="36" t="s">
        <v>293</v>
      </c>
      <c r="J9" s="36" t="s">
        <v>294</v>
      </c>
      <c r="L9" s="214" t="s">
        <v>280</v>
      </c>
      <c r="M9" s="215"/>
      <c r="N9" s="215"/>
      <c r="O9" s="215"/>
      <c r="P9" s="215"/>
      <c r="Q9" s="215"/>
      <c r="R9" s="215"/>
      <c r="S9" s="215"/>
      <c r="T9" s="215"/>
      <c r="U9" s="216"/>
    </row>
    <row r="10" spans="1:21" ht="28.5">
      <c r="A10" s="107">
        <v>8</v>
      </c>
      <c r="B10" s="37" t="s">
        <v>88</v>
      </c>
      <c r="C10" s="37" t="s">
        <v>0</v>
      </c>
      <c r="D10" s="37">
        <v>66</v>
      </c>
      <c r="E10" s="37" t="s">
        <v>29</v>
      </c>
      <c r="F10" s="39">
        <v>45988</v>
      </c>
      <c r="G10" s="43" t="s">
        <v>275</v>
      </c>
      <c r="H10" s="43" t="s">
        <v>273</v>
      </c>
      <c r="I10" s="42" t="s">
        <v>295</v>
      </c>
      <c r="J10" s="37" t="s">
        <v>87</v>
      </c>
      <c r="L10" s="136" t="s">
        <v>279</v>
      </c>
      <c r="M10" s="138" t="s">
        <v>275</v>
      </c>
      <c r="N10" s="137" t="s">
        <v>277</v>
      </c>
      <c r="O10" s="138" t="s">
        <v>272</v>
      </c>
      <c r="P10" s="139" t="s">
        <v>268</v>
      </c>
      <c r="Q10" s="138" t="s">
        <v>270</v>
      </c>
      <c r="R10" s="138" t="s">
        <v>317</v>
      </c>
      <c r="S10" s="136" t="s">
        <v>318</v>
      </c>
      <c r="T10" s="138" t="s">
        <v>326</v>
      </c>
      <c r="U10" s="138" t="s">
        <v>324</v>
      </c>
    </row>
    <row r="11" spans="1:21" ht="14.25">
      <c r="A11" s="107">
        <v>9</v>
      </c>
      <c r="B11" s="36" t="s">
        <v>296</v>
      </c>
      <c r="C11" s="37" t="s">
        <v>297</v>
      </c>
      <c r="D11" s="37">
        <v>77</v>
      </c>
      <c r="E11" s="36" t="s">
        <v>29</v>
      </c>
      <c r="F11" s="39">
        <v>46112</v>
      </c>
      <c r="G11" s="43"/>
      <c r="H11" s="43" t="s">
        <v>298</v>
      </c>
      <c r="I11" s="36" t="s">
        <v>295</v>
      </c>
      <c r="J11" s="36" t="s">
        <v>299</v>
      </c>
      <c r="L11" s="136" t="s">
        <v>319</v>
      </c>
      <c r="M11" s="140">
        <v>11.2</v>
      </c>
      <c r="N11" s="140">
        <v>8.5</v>
      </c>
      <c r="O11" s="140">
        <v>8.3000000000000007</v>
      </c>
      <c r="P11" s="140">
        <v>7</v>
      </c>
      <c r="Q11" s="140">
        <v>7</v>
      </c>
      <c r="R11" s="140">
        <v>3.5</v>
      </c>
      <c r="S11" s="140">
        <v>1.5</v>
      </c>
      <c r="T11" s="140">
        <v>7.7</v>
      </c>
      <c r="U11" s="148">
        <f>SUM(M11:T11)</f>
        <v>54.7</v>
      </c>
    </row>
    <row r="12" spans="1:21" ht="14.25">
      <c r="A12" s="107">
        <v>10</v>
      </c>
      <c r="B12" s="36" t="s">
        <v>58</v>
      </c>
      <c r="C12" s="36" t="s">
        <v>0</v>
      </c>
      <c r="D12" s="37">
        <v>64</v>
      </c>
      <c r="E12" s="36" t="s">
        <v>3</v>
      </c>
      <c r="F12" s="41" t="s">
        <v>300</v>
      </c>
      <c r="G12" s="43" t="s">
        <v>270</v>
      </c>
      <c r="H12" s="43" t="s">
        <v>271</v>
      </c>
      <c r="I12" s="36" t="s">
        <v>60</v>
      </c>
      <c r="J12" s="36"/>
      <c r="L12" s="136" t="s">
        <v>320</v>
      </c>
      <c r="M12" s="141">
        <v>8</v>
      </c>
      <c r="N12" s="141">
        <v>12</v>
      </c>
      <c r="O12" s="141">
        <v>3</v>
      </c>
      <c r="P12" s="141">
        <v>3</v>
      </c>
      <c r="Q12" s="141">
        <v>0</v>
      </c>
      <c r="R12" s="141">
        <v>2</v>
      </c>
      <c r="S12" s="141">
        <v>0</v>
      </c>
      <c r="T12" s="141">
        <v>5</v>
      </c>
      <c r="U12" s="150">
        <f>SUM(M12:T12)</f>
        <v>33</v>
      </c>
    </row>
    <row r="13" spans="1:21" ht="14.25">
      <c r="A13" s="107">
        <v>11</v>
      </c>
      <c r="B13" s="36" t="s">
        <v>162</v>
      </c>
      <c r="C13" s="37" t="s">
        <v>301</v>
      </c>
      <c r="D13" s="37">
        <v>77</v>
      </c>
      <c r="E13" s="36" t="s">
        <v>29</v>
      </c>
      <c r="F13" s="42" t="s">
        <v>302</v>
      </c>
      <c r="G13" s="43"/>
      <c r="H13" s="43"/>
      <c r="I13" s="36" t="s">
        <v>303</v>
      </c>
      <c r="J13" s="36" t="s">
        <v>304</v>
      </c>
      <c r="L13" s="136" t="s">
        <v>321</v>
      </c>
      <c r="M13" s="141">
        <v>3</v>
      </c>
      <c r="N13" s="141">
        <v>2</v>
      </c>
      <c r="O13" s="141">
        <v>2</v>
      </c>
      <c r="P13" s="141">
        <v>1</v>
      </c>
      <c r="Q13" s="141">
        <v>2</v>
      </c>
      <c r="R13" s="141">
        <v>1</v>
      </c>
      <c r="S13" s="141">
        <v>1</v>
      </c>
      <c r="T13" s="141">
        <v>4</v>
      </c>
      <c r="U13" s="150">
        <f>SUM(M13:T13)</f>
        <v>16</v>
      </c>
    </row>
    <row r="14" spans="1:21" ht="14.25">
      <c r="A14" s="107">
        <v>12</v>
      </c>
      <c r="B14" s="36" t="s">
        <v>72</v>
      </c>
      <c r="C14" s="37" t="s">
        <v>53</v>
      </c>
      <c r="D14" s="37">
        <v>47</v>
      </c>
      <c r="E14" s="36" t="s">
        <v>3</v>
      </c>
      <c r="F14" s="36" t="s">
        <v>305</v>
      </c>
      <c r="G14" s="39" t="s">
        <v>276</v>
      </c>
      <c r="H14" s="39" t="s">
        <v>269</v>
      </c>
      <c r="I14" s="36" t="s">
        <v>306</v>
      </c>
      <c r="J14" s="36"/>
      <c r="U14" s="119"/>
    </row>
    <row r="15" spans="1:21" ht="14.25">
      <c r="A15" s="107">
        <v>13</v>
      </c>
      <c r="B15" s="36" t="s">
        <v>84</v>
      </c>
      <c r="C15" s="37" t="s">
        <v>0</v>
      </c>
      <c r="D15" s="37">
        <v>50</v>
      </c>
      <c r="E15" s="36" t="s">
        <v>29</v>
      </c>
      <c r="F15" s="40" t="s">
        <v>82</v>
      </c>
      <c r="G15" s="41" t="s">
        <v>277</v>
      </c>
      <c r="H15" s="41" t="s">
        <v>269</v>
      </c>
      <c r="I15" s="40" t="s">
        <v>76</v>
      </c>
      <c r="J15" s="40" t="s">
        <v>87</v>
      </c>
      <c r="U15" s="119"/>
    </row>
    <row r="16" spans="1:21" ht="14.25">
      <c r="A16" s="107">
        <v>14</v>
      </c>
      <c r="B16" s="36" t="s">
        <v>158</v>
      </c>
      <c r="C16" s="37" t="s">
        <v>307</v>
      </c>
      <c r="D16" s="37">
        <v>63</v>
      </c>
      <c r="E16" s="37" t="s">
        <v>308</v>
      </c>
      <c r="F16" s="38" t="s">
        <v>309</v>
      </c>
      <c r="G16" s="43"/>
      <c r="H16" s="43"/>
      <c r="I16" s="40" t="s">
        <v>310</v>
      </c>
      <c r="J16" s="37" t="s">
        <v>311</v>
      </c>
      <c r="U16" s="119"/>
    </row>
    <row r="17" spans="1:10" ht="14.25">
      <c r="A17" s="107">
        <v>15</v>
      </c>
      <c r="B17" s="36" t="s">
        <v>70</v>
      </c>
      <c r="C17" s="37" t="s">
        <v>0</v>
      </c>
      <c r="D17" s="37">
        <v>73</v>
      </c>
      <c r="E17" s="37" t="s">
        <v>29</v>
      </c>
      <c r="F17" s="39"/>
      <c r="G17" s="39"/>
      <c r="H17" s="39"/>
      <c r="I17" s="36" t="s">
        <v>67</v>
      </c>
      <c r="J17" s="36"/>
    </row>
    <row r="19" spans="1:10" ht="14.25">
      <c r="A19" s="211" t="s">
        <v>282</v>
      </c>
      <c r="B19" s="211"/>
      <c r="C19" s="211"/>
      <c r="D19" s="211"/>
      <c r="E19" s="211"/>
      <c r="F19" s="211"/>
      <c r="G19" s="211"/>
      <c r="H19" s="211"/>
      <c r="I19" s="211"/>
      <c r="J19" s="211"/>
    </row>
    <row r="21" spans="1:10" s="9" customFormat="1"/>
    <row r="22" spans="1:10" s="9" customFormat="1"/>
    <row r="24" spans="1:10" s="9" customFormat="1"/>
    <row r="28" spans="1:10" s="9" customFormat="1"/>
    <row r="29" spans="1:10" s="9" customFormat="1"/>
    <row r="30" spans="1:10" s="9" customFormat="1"/>
    <row r="31" spans="1:10" s="9" customFormat="1"/>
    <row r="32" spans="1:10" s="9" customFormat="1"/>
    <row r="33" s="9" customFormat="1"/>
    <row r="34" s="9" customFormat="1"/>
    <row r="35" s="9" customFormat="1"/>
    <row r="36" s="9" customFormat="1"/>
    <row r="37" s="9" customFormat="1"/>
    <row r="38" s="9" customFormat="1"/>
    <row r="39" s="9" customFormat="1"/>
    <row r="40" s="9" customFormat="1"/>
    <row r="41" s="9" customFormat="1"/>
    <row r="42" s="9" customFormat="1"/>
    <row r="43" s="9" customFormat="1"/>
    <row r="44" s="9" customFormat="1"/>
    <row r="45" s="9" customFormat="1"/>
    <row r="46" s="9" customFormat="1"/>
    <row r="49" ht="12" customHeight="1"/>
    <row r="82" spans="20:20">
      <c r="T82" s="134"/>
    </row>
    <row r="83" spans="20:20">
      <c r="T83" s="134"/>
    </row>
    <row r="84" spans="20:20">
      <c r="T84" s="134"/>
    </row>
    <row r="85" spans="20:20">
      <c r="T85" s="134"/>
    </row>
  </sheetData>
  <mergeCells count="4">
    <mergeCell ref="A1:J1"/>
    <mergeCell ref="A19:J19"/>
    <mergeCell ref="L1:T1"/>
    <mergeCell ref="L9:U9"/>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H7"/>
  <sheetViews>
    <sheetView workbookViewId="0">
      <selection activeCell="E5" sqref="E5"/>
    </sheetView>
  </sheetViews>
  <sheetFormatPr defaultRowHeight="13.5"/>
  <cols>
    <col min="1" max="1" width="7.25" bestFit="1" customWidth="1"/>
    <col min="2" max="3" width="5.75" bestFit="1" customWidth="1"/>
    <col min="5" max="5" width="10" bestFit="1" customWidth="1"/>
    <col min="6" max="6" width="10.75" customWidth="1"/>
    <col min="7" max="7" width="18.75" customWidth="1"/>
    <col min="8" max="8" width="24.125" customWidth="1"/>
  </cols>
  <sheetData>
    <row r="1" spans="1:8" ht="27.75" customHeight="1">
      <c r="A1" s="217" t="s">
        <v>332</v>
      </c>
      <c r="B1" s="217"/>
      <c r="C1" s="217"/>
      <c r="D1" s="217"/>
      <c r="E1" s="217"/>
      <c r="F1" s="217"/>
      <c r="G1" s="217"/>
      <c r="H1" s="217"/>
    </row>
    <row r="2" spans="1:8" ht="31.5">
      <c r="A2" s="160" t="s">
        <v>4</v>
      </c>
      <c r="B2" s="160" t="s">
        <v>112</v>
      </c>
      <c r="C2" s="160" t="s">
        <v>114</v>
      </c>
      <c r="D2" s="160" t="s">
        <v>116</v>
      </c>
      <c r="E2" s="161" t="s">
        <v>234</v>
      </c>
      <c r="F2" s="160" t="s">
        <v>118</v>
      </c>
      <c r="G2" s="160" t="s">
        <v>122</v>
      </c>
      <c r="H2" s="162" t="s">
        <v>125</v>
      </c>
    </row>
    <row r="3" spans="1:8" ht="21" customHeight="1">
      <c r="A3" s="37" t="s">
        <v>194</v>
      </c>
      <c r="B3" s="107" t="s">
        <v>92</v>
      </c>
      <c r="C3" s="107" t="s">
        <v>197</v>
      </c>
      <c r="D3" s="36" t="s">
        <v>198</v>
      </c>
      <c r="E3" s="41">
        <v>45389</v>
      </c>
      <c r="F3" s="41">
        <v>45366</v>
      </c>
      <c r="G3" s="163"/>
      <c r="H3" s="164" t="s">
        <v>237</v>
      </c>
    </row>
    <row r="4" spans="1:8" ht="35.25" customHeight="1">
      <c r="A4" s="37" t="s">
        <v>163</v>
      </c>
      <c r="B4" s="107" t="s">
        <v>92</v>
      </c>
      <c r="C4" s="107">
        <v>79</v>
      </c>
      <c r="D4" s="37" t="s">
        <v>95</v>
      </c>
      <c r="E4" s="41">
        <v>46083</v>
      </c>
      <c r="F4" s="43" t="s">
        <v>233</v>
      </c>
      <c r="G4" s="165"/>
      <c r="H4" s="156" t="s">
        <v>350</v>
      </c>
    </row>
    <row r="5" spans="1:8" ht="51.75" customHeight="1">
      <c r="A5" s="37" t="s">
        <v>168</v>
      </c>
      <c r="B5" s="107" t="s">
        <v>340</v>
      </c>
      <c r="C5" s="107">
        <v>65</v>
      </c>
      <c r="D5" s="36" t="s">
        <v>341</v>
      </c>
      <c r="E5" s="41">
        <v>46102</v>
      </c>
      <c r="F5" s="41">
        <v>46085</v>
      </c>
      <c r="G5" s="40" t="s">
        <v>349</v>
      </c>
      <c r="H5" s="166" t="s">
        <v>342</v>
      </c>
    </row>
    <row r="6" spans="1:8" ht="25.5" customHeight="1">
      <c r="A6" s="37" t="s">
        <v>343</v>
      </c>
      <c r="B6" s="107" t="s">
        <v>340</v>
      </c>
      <c r="C6" s="107"/>
      <c r="D6" s="36" t="s">
        <v>344</v>
      </c>
      <c r="E6" s="41">
        <v>46122</v>
      </c>
      <c r="F6" s="39">
        <v>46099</v>
      </c>
      <c r="G6" s="37" t="s">
        <v>345</v>
      </c>
      <c r="H6" s="167"/>
    </row>
    <row r="7" spans="1:8" ht="54" customHeight="1">
      <c r="A7" s="37" t="s">
        <v>346</v>
      </c>
      <c r="B7" s="107" t="s">
        <v>340</v>
      </c>
      <c r="C7" s="107"/>
      <c r="D7" s="37"/>
      <c r="E7" s="41">
        <v>46162</v>
      </c>
      <c r="F7" s="43">
        <v>45875</v>
      </c>
      <c r="G7" s="40" t="s">
        <v>347</v>
      </c>
      <c r="H7" s="42" t="s">
        <v>348</v>
      </c>
    </row>
  </sheetData>
  <mergeCells count="1">
    <mergeCell ref="A1:H1"/>
  </mergeCells>
  <phoneticPr fontId="1" type="noConversion"/>
  <conditionalFormatting sqref="A2">
    <cfRule type="duplicateValues" dxfId="4" priority="1"/>
    <cfRule type="duplicateValues" dxfId="3" priority="2"/>
    <cfRule type="duplicateValues" dxfId="2" priority="3"/>
    <cfRule type="duplicateValues" dxfId="1" priority="4"/>
    <cfRule type="duplicateValues" dxfId="0" priority="5"/>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E6"/>
  <sheetViews>
    <sheetView topLeftCell="A2" workbookViewId="0">
      <selection activeCell="E14" sqref="E14"/>
    </sheetView>
  </sheetViews>
  <sheetFormatPr defaultRowHeight="13.5"/>
  <cols>
    <col min="1" max="1" width="5.25" bestFit="1" customWidth="1"/>
    <col min="2" max="2" width="6.75" customWidth="1"/>
    <col min="3" max="3" width="5.25" bestFit="1" customWidth="1"/>
    <col min="4" max="4" width="33.25" customWidth="1"/>
    <col min="5" max="5" width="62.375" customWidth="1"/>
  </cols>
  <sheetData>
    <row r="1" spans="1:5" ht="23.25" customHeight="1">
      <c r="A1" s="218" t="s">
        <v>331</v>
      </c>
      <c r="B1" s="218"/>
      <c r="C1" s="218"/>
      <c r="D1" s="218"/>
      <c r="E1" s="218"/>
    </row>
    <row r="2" spans="1:5" ht="29.25" customHeight="1">
      <c r="A2" s="153" t="s">
        <v>239</v>
      </c>
      <c r="B2" s="154" t="s">
        <v>4</v>
      </c>
      <c r="C2" s="154" t="s">
        <v>7</v>
      </c>
      <c r="D2" s="154" t="s">
        <v>240</v>
      </c>
      <c r="E2" s="154" t="s">
        <v>241</v>
      </c>
    </row>
    <row r="3" spans="1:5" ht="20.25" customHeight="1">
      <c r="A3" s="49">
        <v>1</v>
      </c>
      <c r="B3" s="155" t="s">
        <v>242</v>
      </c>
      <c r="C3" s="49"/>
      <c r="D3" s="156" t="s">
        <v>243</v>
      </c>
      <c r="E3" s="155" t="s">
        <v>244</v>
      </c>
    </row>
    <row r="4" spans="1:5" ht="40.5" customHeight="1">
      <c r="A4" s="49">
        <v>2</v>
      </c>
      <c r="B4" s="155" t="s">
        <v>245</v>
      </c>
      <c r="C4" s="49" t="s">
        <v>53</v>
      </c>
      <c r="D4" s="156" t="s">
        <v>246</v>
      </c>
      <c r="E4" s="156" t="s">
        <v>247</v>
      </c>
    </row>
    <row r="5" spans="1:5" ht="40.5" customHeight="1">
      <c r="A5" s="49">
        <v>3</v>
      </c>
      <c r="B5" s="157" t="s">
        <v>248</v>
      </c>
      <c r="C5" s="158" t="s">
        <v>53</v>
      </c>
      <c r="D5" s="156" t="s">
        <v>253</v>
      </c>
      <c r="E5" s="159" t="s">
        <v>249</v>
      </c>
    </row>
    <row r="6" spans="1:5" ht="42" customHeight="1">
      <c r="A6" s="49">
        <v>4</v>
      </c>
      <c r="B6" s="155" t="s">
        <v>250</v>
      </c>
      <c r="C6" s="49" t="s">
        <v>53</v>
      </c>
      <c r="D6" s="156" t="s">
        <v>251</v>
      </c>
      <c r="E6" s="156" t="s">
        <v>252</v>
      </c>
    </row>
  </sheetData>
  <mergeCells count="1">
    <mergeCell ref="A1:E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判刑</vt:lpstr>
      <vt:lpstr>庭审</vt:lpstr>
      <vt:lpstr>统计图</vt:lpstr>
      <vt:lpstr>表</vt:lpstr>
      <vt:lpstr>表1</vt:lpstr>
      <vt:lpstr>表2</vt:lpstr>
      <vt:lpstr>表3</vt:lpstr>
      <vt:lpstr>表4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2026-07-12T02:24:00Z</cp:lastPrinted>
  <dcterms:created xsi:type="dcterms:W3CDTF">2026-05-05T12:05:49Z</dcterms:created>
  <dcterms:modified xsi:type="dcterms:W3CDTF">2026-07-12T02:47:07Z</dcterms:modified>
</cp:coreProperties>
</file>